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OBRAZLOŽENJA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<sst xmlns="http://schemas.openxmlformats.org/spreadsheetml/2006/main" count="477" uniqueCount="166">
  <si>
    <t>OPĆI DIO - SAŽETAK</t>
  </si>
  <si>
    <t>PRIHODI/RASHODI TEKUĆA GODINA</t>
  </si>
  <si>
    <t>IZVRŠENJE 01-12 2023.</t>
  </si>
  <si>
    <t>PLAN 2024.</t>
  </si>
  <si>
    <t>IZVRŠENJE 01-12 2024.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</si>
  <si>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</si>
  <si>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</si>
  <si>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</si>
  <si>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</si>
  <si>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</si>
  <si>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</si>
  <si>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 – VIŠAK/MANJAK</t>
  </si>
  <si>
    <t>VIŠKOVI/MANJKOVI</t>
  </si>
  <si>
    <t>IZVRŠENJE 01-12. 2024.</t>
  </si>
  <si>
    <t xml:space="preserve">UKUPAN DONOS VIŠKA/MANJKA IZ PRETHODNIH GODINA </t>
  </si>
  <si>
    <t>RAČUN FINANCIRANJA</t>
  </si>
  <si>
    <t xml:space="preserve">PRIMICI OD FINANCIJSKE IMOVINE I ZADUŽIVANJA </t>
  </si>
  <si>
    <t>IZDACI ZA FINANCIJSKU IMOVINU I OTPLATE ZAJMOVA</t>
  </si>
  <si>
    <t>NETO FINANCIRANJE</t>
  </si>
  <si>
    <t>VIŠAK/MANJAK + NETO FINANCIRANJE</t>
  </si>
  <si>
    <t>Oznaka</t>
  </si>
  <si>
    <t>Ostvarenje 2023.</t>
  </si>
  <si>
    <t>Plan 2024.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</si>
  <si>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</si>
  <si>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</si>
  <si>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</si>
  <si>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</si>
  <si>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</si>
  <si>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</si>
  <si>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</si>
  <si>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6381 Tekuće pomoći iz državnog proračuna temeljem prijenosa EU sredstava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</si>
  <si>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</si>
  <si>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</si>
  <si>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</si>
  <si>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 i prihodi od donacija te povrati po protestiranim jamstvima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</si>
  <si>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</si>
  <si>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</si>
  <si>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</si>
  <si>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 i povrat donacija po protestiranim jamstvima</t>
  </si>
  <si>
    <t>6631 Tekuće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</si>
  <si>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</si>
  <si>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</si>
  <si>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</si>
  <si>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</si>
  <si>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SVEUKUPNO PRIHODI</t>
  </si>
  <si>
    <t>3 Rashodi poslovanja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</si>
  <si>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</si>
  <si>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</si>
  <si>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</si>
  <si>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</si>
  <si>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</si>
  <si>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</si>
  <si>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3131 Doprinosi za mirovinsko osiguranje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</si>
  <si>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</si>
  <si>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</si>
  <si>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</si>
  <si>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</si>
  <si>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</si>
  <si>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</si>
  <si>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</si>
  <si>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</si>
  <si>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</si>
  <si>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</si>
  <si>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</si>
  <si>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</si>
  <si>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</si>
  <si>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</si>
  <si>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</si>
  <si>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</si>
  <si>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</si>
  <si>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</si>
  <si>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</si>
  <si>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</si>
  <si>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</si>
  <si>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</si>
  <si>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</si>
  <si>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</si>
  <si>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</si>
  <si>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</si>
  <si>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</si>
  <si>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</t>
  </si>
  <si>
    <t>3295 Pristojbe i naknade</t>
  </si>
  <si>
    <t>3296 troškovi sudskih postupaka</t>
  </si>
  <si>
    <t>3299 Ostali nespomenuti rashodi poslovanja</t>
  </si>
  <si>
    <t>34 Financijski rashodi</t>
  </si>
  <si>
    <t>343 Ostali financijski rashodi</t>
  </si>
  <si>
    <t>3431 Bankarske usluge i usluge platnog prometa</t>
  </si>
  <si>
    <t>3434 Ostali nespomenuti financijski rashodi</t>
  </si>
  <si>
    <t>37 Naknade građanima i kućanstvima na temelju osiguranja i druge naknade</t>
  </si>
  <si>
    <t>372 Ostale naknade građanima i kućanstvima iz proračuna</t>
  </si>
  <si>
    <t>3722 Naknade građanima i kućanstvima u naravi</t>
  </si>
  <si>
    <t>38 Ostali rashodi</t>
  </si>
  <si>
    <t>381 Tekuće donacije</t>
  </si>
  <si>
    <t>3812 Tekuće donacije u naravi</t>
  </si>
  <si>
    <t>4 Rashodi za nabavu nefinancijske imovine</t>
  </si>
  <si>
    <t>41 Rashodi za nabavu neproizvedene dugotrajne imovine</t>
  </si>
  <si>
    <t>411 Materijalna imovina - prirodna bogatstva</t>
  </si>
  <si>
    <t>4111 Zemljište</t>
  </si>
  <si>
    <t>412 Nematerijalna imovina</t>
  </si>
  <si>
    <t>4123 Licence</t>
  </si>
  <si>
    <t>42 Rashodi za nabavu proizvedene dugotrajne imovine</t>
  </si>
  <si>
    <t>421 Građevinski objekti</t>
  </si>
  <si>
    <t>4212 Poslovni objekti</t>
  </si>
  <si>
    <t>422 Postrojenja i oprema</t>
  </si>
  <si>
    <t>4221 Uredska oprema i namještaj</t>
  </si>
  <si>
    <t>4226 Sportska i glazbena oprema</t>
  </si>
  <si>
    <t>4227 Uređaji, strojevi i oprema za ostale namjene</t>
  </si>
  <si>
    <t>424 Knjige, umjetnička djela i ostale izložbene vrijednosti</t>
  </si>
  <si>
    <t>4241 Knjige</t>
  </si>
  <si>
    <t>45 Rashodi za dodatna ulaganja na nefinancijskoj imovini</t>
  </si>
  <si>
    <t>451 Dodatna ulaganja na građevinskim objektima</t>
  </si>
  <si>
    <t>4511 Dodatna ulaganja na građevinskim objektima</t>
  </si>
  <si>
    <t>SVEUKUPNO RASHODI</t>
  </si>
  <si>
    <t>IZVJEŠTAJ O IZVRŠENJU FINANCIJSKOG PLANA ZA 01.-12. 2024. GODINU PO EKONOMSKOJ KLASIFIKACIJI</t>
  </si>
  <si>
    <t>PRIHODI I PRIMITCI</t>
  </si>
  <si>
    <t>RAČUN PRIHODA I PRIMITAKA - NAZIV RAČUNA</t>
  </si>
  <si>
    <t>Ostvarenje 01.01.-31.12.2023.</t>
  </si>
  <si>
    <t>Ostvarenje 01.01.-31.12.2024.</t>
  </si>
  <si>
    <t xml:space="preserve">Indeks 4./1. </t>
  </si>
  <si>
    <t>Indeks 4./3.</t>
  </si>
  <si>
    <t>IZVJEŠTAJ O IZVRŠENJU FINANCIJSKOG PLANA ZA 01.-12.2024. GODINU PO EKONOMSKOJ KLASIFIKACIJI</t>
  </si>
  <si>
    <t>RASHODI I IZDACI</t>
  </si>
  <si>
    <t>OPĆI DIO</t>
  </si>
  <si>
    <t>PREGLED UKUPNIH PRIHODA I RASHODA PO IZVORIMA FINANCIRANJA</t>
  </si>
  <si>
    <t xml:space="preserve">Indeks 4./3. </t>
  </si>
  <si>
    <t>01 Opći prihodi i primici</t>
  </si>
  <si>
    <t>03 Vlastiti prihodi</t>
  </si>
  <si>
    <t>05 Pomoći</t>
  </si>
  <si>
    <t>432 PRIHODI ZA POSEBNE NAMJENE - korisnici</t>
  </si>
  <si>
    <t>503 POMOĆI IZ NENADLEŽNIH PRORAČUNA - KORISNICI</t>
  </si>
  <si>
    <t>512 Pomoći iz državnog proračuna - plaće MZOS</t>
  </si>
  <si>
    <t>56 Fondovi EU-a</t>
  </si>
  <si>
    <t>560 POMOĆI-FOND EU KORISNICI</t>
  </si>
  <si>
    <t>611 Donacije</t>
  </si>
  <si>
    <t>Tekući plan 2024.</t>
  </si>
  <si>
    <t>9 Vlastiti izvori</t>
  </si>
  <si>
    <t xml:space="preserve">I. Rebalans 2024. </t>
  </si>
  <si>
    <t>III REBALANS 2024.</t>
  </si>
  <si>
    <t>Ind ost./god.</t>
  </si>
  <si>
    <t>SVEUKUPNO</t>
  </si>
  <si>
    <t>121 Zakonski standardi javnih ustanova OŠ</t>
  </si>
  <si>
    <t>A100034 Odgojnoobrazovno, administrativno i tehničko osoblje</t>
  </si>
  <si>
    <t>A100034A Odgojnoobrazovno, administrativno i tehničko osoblje - posebni dio</t>
  </si>
  <si>
    <t>A100035 Operativni plan tekućeg i investicijskog održavanja OŠ</t>
  </si>
  <si>
    <t>A100199 Prijevoz učenika OŠ</t>
  </si>
  <si>
    <t>K100003 Nefinancijska imovina i investicijsko održavanje OŠ</t>
  </si>
  <si>
    <t>125 Program javnih potreba iznad standarda - vlastiti prihodi</t>
  </si>
  <si>
    <t>A100042 Javne potrebe iznad standarda-vlastiti prihodi</t>
  </si>
  <si>
    <t>140 Javne potrebe iznad zakonskog standarda</t>
  </si>
  <si>
    <t>A100041 Županijske javne potrebe OŠ</t>
  </si>
  <si>
    <t>A100159 Javne potrebe iznad standarda - donacije</t>
  </si>
  <si>
    <t>A100161 Javne potrebe iznad standarda - OSTALO</t>
  </si>
  <si>
    <t>A100162 Prijenos sredstava od nenadležnih proračuna</t>
  </si>
  <si>
    <t>A100163B Javne potrebe iznad standarda - EU PROJEKTI</t>
  </si>
  <si>
    <t>A100191 Shema školskog voća, povrća i mlijeka</t>
  </si>
  <si>
    <t>T1000107 Školska prehrana učenika (standard)</t>
  </si>
  <si>
    <t>158 Pomoćnici u nastavi OŠ i SŠ (EU projekt)</t>
  </si>
  <si>
    <t>A100128 Pomoćnici u nastavi OŠ i SŠ (EU projekt)</t>
  </si>
  <si>
    <t>165 Osiguravanje školske prehrane za djecu u riziku od siromaštva Karlovačke županije</t>
  </si>
  <si>
    <t>A100176 Osiguravanje školske prehrane za djecu u riziku od siromaštva Karlovačke županije</t>
  </si>
  <si>
    <t>200 MZOS- Plaće OŠ</t>
  </si>
  <si>
    <t>A200200 MZOS- Plaće OŠ</t>
  </si>
  <si>
    <t xml:space="preserve">IZVJEŠTAJ O IZVRŠENJU FINANCIJSKOG PLANA OSNOVNE ŠKOLE VLADIMIR NAZOR ZA RAZDOBLJE 1-12 2024. GODINE </t>
  </si>
  <si>
    <t xml:space="preserve">IZVJEŠTAJ O IZVRŠENJU FINANCIJSKOG PLANA ZA 2024. GODINU PREMA FUNKCIJSKOJ  KLASIFIKCIJI  </t>
  </si>
  <si>
    <t>Ostvarenje 1.1.-31.12.2024.</t>
  </si>
  <si>
    <t xml:space="preserve">Ostvarenje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</si>
</sst>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</font>
    <font>
      <b/>
      <sz val="10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FFFF"/>
      <name val="Verdana"/>
      <family val="2"/>
      <charset val="238"/>
    </font>
    <font>
      <b/>
      <sz val="9"/>
      <color rgb="FF000000"/>
      <name val="Verdan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4" fontId="5" fillId="3" borderId="9" xfId="0" applyNumberFormat="1" applyFont="1" applyFill="1" applyBorder="1" applyAlignment="1">
      <alignment horizontal="right" wrapText="1" indent="1"/>
    </xf>
    <xf numFmtId="0" fontId="5" fillId="3" borderId="9" xfId="0" applyFont="1" applyFill="1" applyBorder="1" applyAlignment="1">
      <alignment horizontal="left" wrapText="1" indent="1"/>
    </xf>
    <xf numFmtId="0" fontId="5" fillId="3" borderId="9" xfId="0" applyFont="1" applyFill="1" applyBorder="1" applyAlignment="1">
      <alignment horizontal="right" wrapText="1" indent="1"/>
    </xf>
    <xf numFmtId="0" fontId="6" fillId="0" borderId="0" xfId="0" applyFont="1" applyBorder="1" applyAlignment="1">
      <alignment horizontal="center" vertical="center" wrapText="1" indent="1"/>
    </xf>
    <xf numFmtId="0" fontId="7" fillId="3" borderId="0" xfId="0" applyFont="1" applyFill="1" applyBorder="1" applyAlignment="1">
      <alignment horizontal="left" wrapText="1" indent="1"/>
    </xf>
    <xf numFmtId="0" fontId="8" fillId="0" borderId="13" xfId="0" applyFont="1" applyBorder="1" applyAlignment="1">
      <alignment horizontal="center" vertical="center" wrapText="1" indent="1"/>
    </xf>
    <xf numFmtId="0" fontId="8" fillId="0" borderId="14" xfId="0" applyFont="1" applyBorder="1" applyAlignment="1">
      <alignment horizontal="center" vertical="center" wrapText="1" indent="1"/>
    </xf>
    <xf numFmtId="0" fontId="9" fillId="4" borderId="9" xfId="0" applyFont="1" applyFill="1" applyBorder="1" applyAlignment="1">
      <alignment horizontal="left" wrapText="1" indent="1"/>
    </xf>
    <xf numFmtId="4" fontId="9" fillId="4" borderId="9" xfId="0" applyNumberFormat="1" applyFont="1" applyFill="1" applyBorder="1" applyAlignment="1">
      <alignment horizontal="right" wrapText="1" indent="1"/>
    </xf>
    <xf numFmtId="0" fontId="9" fillId="3" borderId="9" xfId="0" applyFont="1" applyFill="1" applyBorder="1" applyAlignment="1">
      <alignment horizontal="left" wrapText="1" indent="1"/>
    </xf>
    <xf numFmtId="4" fontId="9" fillId="3" borderId="9" xfId="0" applyNumberFormat="1" applyFont="1" applyFill="1" applyBorder="1" applyAlignment="1">
      <alignment horizontal="right" wrapText="1" indent="1"/>
    </xf>
    <xf numFmtId="0" fontId="9" fillId="3" borderId="9" xfId="0" applyFont="1" applyFill="1" applyBorder="1" applyAlignment="1">
      <alignment horizontal="right" wrapText="1" indent="1"/>
    </xf>
    <xf numFmtId="0" fontId="9" fillId="4" borderId="9" xfId="0" applyFont="1" applyFill="1" applyBorder="1" applyAlignment="1">
      <alignment horizontal="right" wrapText="1" indent="1"/>
    </xf>
    <xf numFmtId="0" fontId="9" fillId="3" borderId="9" xfId="0" applyFont="1" applyFill="1" applyBorder="1" applyAlignment="1">
      <alignment horizontal="left" wrapText="1" indent="2"/>
    </xf>
    <xf numFmtId="0" fontId="5" fillId="3" borderId="9" xfId="0" applyFont="1" applyFill="1" applyBorder="1" applyAlignment="1">
      <alignment horizontal="left" wrapText="1" indent="4"/>
    </xf>
    <xf numFmtId="0" fontId="4" fillId="2" borderId="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wrapText="1" indent="1"/>
    </xf>
    <xf numFmtId="4" fontId="5" fillId="3" borderId="18" xfId="0" applyNumberFormat="1" applyFont="1" applyFill="1" applyBorder="1" applyAlignment="1">
      <alignment horizontal="right" wrapText="1" indent="1"/>
    </xf>
    <xf numFmtId="4" fontId="5" fillId="3" borderId="19" xfId="0" applyNumberFormat="1" applyFont="1" applyFill="1" applyBorder="1" applyAlignment="1">
      <alignment horizontal="right" wrapText="1" indent="1"/>
    </xf>
    <xf numFmtId="4" fontId="5" fillId="3" borderId="20" xfId="0" applyNumberFormat="1" applyFont="1" applyFill="1" applyBorder="1" applyAlignment="1">
      <alignment horizontal="right" wrapText="1" indent="1"/>
    </xf>
    <xf numFmtId="4" fontId="5" fillId="3" borderId="17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wrapText="1" indent="1"/>
    </xf>
    <xf numFmtId="0" fontId="5" fillId="3" borderId="26" xfId="0" applyFont="1" applyFill="1" applyBorder="1" applyAlignment="1">
      <alignment horizontal="left" wrapText="1" indent="1"/>
    </xf>
    <xf numFmtId="0" fontId="5" fillId="3" borderId="27" xfId="0" applyFont="1" applyFill="1" applyBorder="1" applyAlignment="1">
      <alignment horizontal="left" wrapText="1" indent="1"/>
    </xf>
    <xf numFmtId="0" fontId="5" fillId="3" borderId="28" xfId="0" applyFont="1" applyFill="1" applyBorder="1" applyAlignment="1">
      <alignment horizontal="left" wrapText="1" indent="1"/>
    </xf>
    <xf numFmtId="0" fontId="7" fillId="3" borderId="29" xfId="0" applyFont="1" applyFill="1" applyBorder="1" applyAlignment="1">
      <alignment horizontal="right" wrapText="1" indent="1"/>
    </xf>
    <xf numFmtId="0" fontId="7" fillId="3" borderId="29" xfId="0" applyFont="1" applyFill="1" applyBorder="1" applyAlignment="1">
      <alignment horizontal="left" wrapText="1" indent="1"/>
    </xf>
    <xf numFmtId="0" fontId="5" fillId="3" borderId="30" xfId="0" applyFont="1" applyFill="1" applyBorder="1" applyAlignment="1">
      <alignment horizontal="left" wrapText="1" indent="1"/>
    </xf>
    <xf numFmtId="4" fontId="5" fillId="3" borderId="31" xfId="0" applyNumberFormat="1" applyFont="1" applyFill="1" applyBorder="1" applyAlignment="1">
      <alignment horizontal="right" wrapText="1" indent="1"/>
    </xf>
    <xf numFmtId="0" fontId="5" fillId="3" borderId="31" xfId="0" applyFont="1" applyFill="1" applyBorder="1" applyAlignment="1">
      <alignment horizontal="left" wrapText="1" indent="1"/>
    </xf>
    <xf numFmtId="0" fontId="5" fillId="3" borderId="31" xfId="0" applyFont="1" applyFill="1" applyBorder="1" applyAlignment="1">
      <alignment horizontal="right" wrapText="1" indent="1"/>
    </xf>
    <xf numFmtId="0" fontId="7" fillId="3" borderId="32" xfId="0" applyFont="1" applyFill="1" applyBorder="1" applyAlignment="1">
      <alignment horizontal="left" wrapText="1" indent="1"/>
    </xf>
    <xf numFmtId="0" fontId="5" fillId="3" borderId="33" xfId="0" applyFont="1" applyFill="1" applyBorder="1" applyAlignment="1">
      <alignment horizontal="left" wrapText="1" indent="1"/>
    </xf>
    <xf numFmtId="0" fontId="5" fillId="3" borderId="34" xfId="0" applyFont="1" applyFill="1" applyBorder="1" applyAlignment="1">
      <alignment horizontal="left" wrapText="1" indent="1"/>
    </xf>
    <xf numFmtId="4" fontId="5" fillId="3" borderId="34" xfId="0" applyNumberFormat="1" applyFont="1" applyFill="1" applyBorder="1" applyAlignment="1">
      <alignment horizontal="right" wrapText="1" indent="1"/>
    </xf>
    <xf numFmtId="0" fontId="7" fillId="3" borderId="35" xfId="0" applyFont="1" applyFill="1" applyBorder="1" applyAlignment="1">
      <alignment horizontal="left" wrapText="1" indent="1"/>
    </xf>
    <xf numFmtId="0" fontId="9" fillId="4" borderId="38" xfId="0" applyFont="1" applyFill="1" applyBorder="1" applyAlignment="1">
      <alignment horizontal="left" wrapText="1" indent="1"/>
    </xf>
    <xf numFmtId="4" fontId="9" fillId="4" borderId="39" xfId="0" applyNumberFormat="1" applyFont="1" applyFill="1" applyBorder="1" applyAlignment="1">
      <alignment horizontal="right" wrapText="1" indent="1"/>
    </xf>
    <xf numFmtId="4" fontId="9" fillId="4" borderId="40" xfId="0" applyNumberFormat="1" applyFont="1" applyFill="1" applyBorder="1" applyAlignment="1">
      <alignment horizontal="right" wrapText="1" indent="1"/>
    </xf>
    <xf numFmtId="0" fontId="9" fillId="3" borderId="41" xfId="0" applyFont="1" applyFill="1" applyBorder="1" applyAlignment="1">
      <alignment horizontal="left" wrapText="1" indent="1"/>
    </xf>
    <xf numFmtId="4" fontId="9" fillId="5" borderId="42" xfId="0" applyNumberFormat="1" applyFont="1" applyFill="1" applyBorder="1" applyAlignment="1">
      <alignment horizontal="right" wrapText="1" indent="1"/>
    </xf>
    <xf numFmtId="4" fontId="9" fillId="3" borderId="42" xfId="0" applyNumberFormat="1" applyFont="1" applyFill="1" applyBorder="1" applyAlignment="1">
      <alignment horizontal="right" wrapText="1" indent="1"/>
    </xf>
    <xf numFmtId="0" fontId="9" fillId="4" borderId="41" xfId="0" applyFont="1" applyFill="1" applyBorder="1" applyAlignment="1">
      <alignment horizontal="left" wrapText="1" indent="1"/>
    </xf>
    <xf numFmtId="4" fontId="9" fillId="4" borderId="42" xfId="0" applyNumberFormat="1" applyFont="1" applyFill="1" applyBorder="1" applyAlignment="1">
      <alignment horizontal="right" wrapText="1" indent="1"/>
    </xf>
    <xf numFmtId="0" fontId="9" fillId="4" borderId="42" xfId="0" applyFont="1" applyFill="1" applyBorder="1" applyAlignment="1">
      <alignment horizontal="right" wrapText="1" indent="1"/>
    </xf>
    <xf numFmtId="0" fontId="9" fillId="5" borderId="42" xfId="0" applyFont="1" applyFill="1" applyBorder="1" applyAlignment="1">
      <alignment horizontal="right" wrapText="1" indent="1"/>
    </xf>
    <xf numFmtId="0" fontId="9" fillId="3" borderId="42" xfId="0" applyFont="1" applyFill="1" applyBorder="1" applyAlignment="1">
      <alignment horizontal="right" wrapText="1" indent="1"/>
    </xf>
    <xf numFmtId="0" fontId="9" fillId="3" borderId="43" xfId="0" applyFont="1" applyFill="1" applyBorder="1" applyAlignment="1">
      <alignment horizontal="left" wrapText="1" indent="1"/>
    </xf>
    <xf numFmtId="0" fontId="9" fillId="3" borderId="31" xfId="0" applyFont="1" applyFill="1" applyBorder="1" applyAlignment="1">
      <alignment horizontal="right" wrapText="1" indent="1"/>
    </xf>
    <xf numFmtId="0" fontId="9" fillId="3" borderId="44" xfId="0" applyFont="1" applyFill="1" applyBorder="1" applyAlignment="1">
      <alignment horizontal="right" wrapText="1" indent="1"/>
    </xf>
    <xf numFmtId="0" fontId="1" fillId="8" borderId="6" xfId="0" applyFont="1" applyFill="1" applyBorder="1" applyAlignment="1">
      <alignment vertical="center" wrapText="1"/>
    </xf>
    <xf numFmtId="4" fontId="1" fillId="8" borderId="7" xfId="0" applyNumberFormat="1" applyFont="1" applyFill="1" applyBorder="1" applyAlignment="1">
      <alignment horizontal="center" vertical="center" wrapText="1"/>
    </xf>
    <xf numFmtId="4" fontId="1" fillId="8" borderId="16" xfId="0" applyNumberFormat="1" applyFont="1" applyFill="1" applyBorder="1" applyAlignment="1">
      <alignment horizontal="center" vertical="center" wrapText="1"/>
    </xf>
    <xf numFmtId="4" fontId="1" fillId="8" borderId="8" xfId="0" applyNumberFormat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right" wrapText="1" indent="1"/>
    </xf>
    <xf numFmtId="0" fontId="7" fillId="3" borderId="19" xfId="0" applyFont="1" applyFill="1" applyBorder="1" applyAlignment="1">
      <alignment horizontal="right" wrapText="1" indent="1"/>
    </xf>
    <xf numFmtId="0" fontId="5" fillId="3" borderId="31" xfId="0" applyFont="1" applyFill="1" applyBorder="1" applyAlignment="1">
      <alignment horizontal="left" wrapText="1" indent="4"/>
    </xf>
    <xf numFmtId="0" fontId="7" fillId="3" borderId="46" xfId="0" applyFont="1" applyFill="1" applyBorder="1" applyAlignment="1">
      <alignment horizontal="right" wrapText="1" indent="1"/>
    </xf>
    <xf numFmtId="0" fontId="9" fillId="3" borderId="28" xfId="0" applyFont="1" applyFill="1" applyBorder="1" applyAlignment="1">
      <alignment horizontal="left" wrapText="1" indent="1"/>
    </xf>
    <xf numFmtId="0" fontId="12" fillId="3" borderId="29" xfId="0" applyFont="1" applyFill="1" applyBorder="1" applyAlignment="1">
      <alignment horizontal="right" wrapText="1" indent="1"/>
    </xf>
    <xf numFmtId="0" fontId="9" fillId="7" borderId="28" xfId="0" applyFont="1" applyFill="1" applyBorder="1" applyAlignment="1">
      <alignment horizontal="left" wrapText="1" indent="1"/>
    </xf>
    <xf numFmtId="4" fontId="9" fillId="7" borderId="9" xfId="0" applyNumberFormat="1" applyFont="1" applyFill="1" applyBorder="1" applyAlignment="1">
      <alignment horizontal="right" wrapText="1" indent="1"/>
    </xf>
    <xf numFmtId="0" fontId="9" fillId="7" borderId="9" xfId="0" applyFont="1" applyFill="1" applyBorder="1" applyAlignment="1">
      <alignment horizontal="right" wrapText="1" indent="1"/>
    </xf>
    <xf numFmtId="0" fontId="12" fillId="7" borderId="29" xfId="0" applyFont="1" applyFill="1" applyBorder="1" applyAlignment="1">
      <alignment horizontal="right" wrapText="1" indent="1"/>
    </xf>
    <xf numFmtId="0" fontId="9" fillId="7" borderId="25" xfId="0" applyFont="1" applyFill="1" applyBorder="1" applyAlignment="1">
      <alignment horizontal="left" wrapText="1" indent="1"/>
    </xf>
    <xf numFmtId="4" fontId="9" fillId="7" borderId="26" xfId="0" applyNumberFormat="1" applyFont="1" applyFill="1" applyBorder="1" applyAlignment="1">
      <alignment horizontal="right" wrapText="1" indent="1"/>
    </xf>
    <xf numFmtId="0" fontId="9" fillId="7" borderId="26" xfId="0" applyFont="1" applyFill="1" applyBorder="1" applyAlignment="1">
      <alignment horizontal="right" wrapText="1" indent="1"/>
    </xf>
    <xf numFmtId="0" fontId="12" fillId="7" borderId="27" xfId="0" applyFont="1" applyFill="1" applyBorder="1" applyAlignment="1">
      <alignment horizontal="right" wrapText="1" indent="1"/>
    </xf>
    <xf numFmtId="0" fontId="9" fillId="9" borderId="36" xfId="0" applyFont="1" applyFill="1" applyBorder="1" applyAlignment="1">
      <alignment horizontal="left" wrapText="1" indent="1"/>
    </xf>
    <xf numFmtId="4" fontId="9" fillId="9" borderId="37" xfId="0" applyNumberFormat="1" applyFont="1" applyFill="1" applyBorder="1" applyAlignment="1">
      <alignment horizontal="right" wrapText="1" indent="1"/>
    </xf>
    <xf numFmtId="0" fontId="9" fillId="9" borderId="37" xfId="0" applyFont="1" applyFill="1" applyBorder="1" applyAlignment="1">
      <alignment horizontal="right" wrapText="1" indent="1"/>
    </xf>
    <xf numFmtId="0" fontId="12" fillId="9" borderId="2" xfId="0" applyFont="1" applyFill="1" applyBorder="1" applyAlignment="1">
      <alignment horizontal="right" wrapText="1" indent="1"/>
    </xf>
    <xf numFmtId="0" fontId="9" fillId="9" borderId="23" xfId="0" applyFont="1" applyFill="1" applyBorder="1" applyAlignment="1">
      <alignment horizontal="left" wrapText="1" indent="1"/>
    </xf>
    <xf numFmtId="4" fontId="9" fillId="9" borderId="24" xfId="0" applyNumberFormat="1" applyFont="1" applyFill="1" applyBorder="1" applyAlignment="1">
      <alignment horizontal="right" wrapText="1" indent="1"/>
    </xf>
    <xf numFmtId="0" fontId="9" fillId="9" borderId="24" xfId="0" applyFont="1" applyFill="1" applyBorder="1" applyAlignment="1">
      <alignment horizontal="right" wrapText="1" indent="1"/>
    </xf>
    <xf numFmtId="0" fontId="12" fillId="9" borderId="14" xfId="0" applyFont="1" applyFill="1" applyBorder="1" applyAlignment="1">
      <alignment horizontal="right" wrapText="1" indent="1"/>
    </xf>
    <xf numFmtId="0" fontId="10" fillId="10" borderId="9" xfId="0" applyFont="1" applyFill="1" applyBorder="1" applyAlignment="1">
      <alignment horizontal="left" wrapText="1" indent="1"/>
    </xf>
    <xf numFmtId="4" fontId="10" fillId="10" borderId="9" xfId="0" applyNumberFormat="1" applyFont="1" applyFill="1" applyBorder="1" applyAlignment="1">
      <alignment horizontal="right" wrapText="1" indent="1"/>
    </xf>
    <xf numFmtId="0" fontId="11" fillId="10" borderId="45" xfId="0" applyFont="1" applyFill="1" applyBorder="1" applyAlignment="1">
      <alignment horizontal="right" wrapText="1" indent="1"/>
    </xf>
    <xf numFmtId="0" fontId="9" fillId="6" borderId="9" xfId="0" applyFont="1" applyFill="1" applyBorder="1" applyAlignment="1">
      <alignment horizontal="left" wrapText="1" indent="1"/>
    </xf>
    <xf numFmtId="4" fontId="9" fillId="6" borderId="9" xfId="0" applyNumberFormat="1" applyFont="1" applyFill="1" applyBorder="1" applyAlignment="1">
      <alignment horizontal="right" wrapText="1" indent="1"/>
    </xf>
    <xf numFmtId="0" fontId="7" fillId="6" borderId="19" xfId="0" applyFont="1" applyFill="1" applyBorder="1" applyAlignment="1">
      <alignment horizontal="right" wrapText="1" indent="1"/>
    </xf>
    <xf numFmtId="0" fontId="9" fillId="6" borderId="9" xfId="0" applyFont="1" applyFill="1" applyBorder="1" applyAlignment="1">
      <alignment horizontal="right" wrapText="1" inden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topLeftCell="A151" workbookViewId="0">
      <selection activeCell="F162" sqref="F162"/>
    </sheetView>
  </sheetViews>
  <sheetFormatPr defaultRowHeight="15" x14ac:dyDescent="0.25"/>
  <cols>
    <col min="1" max="1" width="72.5703125" customWidth="1"/>
    <col min="2" max="2" width="16.85546875" customWidth="1"/>
    <col min="3" max="3" width="15.85546875" customWidth="1"/>
    <col min="4" max="4" width="16.7109375" customWidth="1"/>
    <col min="5" max="5" width="14.28515625" customWidth="1"/>
    <col min="6" max="6" width="14" customWidth="1"/>
    <col min="7" max="7" width="12.7109375" customWidth="1"/>
  </cols>
  <sheetData>
    <row r="1" spans="1:6" x14ac:dyDescent="0.25">
      <c r="A1" s="105" t="s">
        <v>162</v>
      </c>
      <c r="B1" s="105"/>
      <c r="C1" s="105"/>
      <c r="D1" s="105"/>
      <c r="E1" s="105"/>
      <c r="F1" s="105"/>
    </row>
    <row r="2" spans="1:6" x14ac:dyDescent="0.25">
      <c r="A2" s="105" t="s">
        <v>0</v>
      </c>
      <c r="B2" s="105"/>
      <c r="C2" s="105"/>
      <c r="D2" s="105"/>
      <c r="E2" s="1"/>
      <c r="F2" s="1"/>
    </row>
    <row r="3" spans="1:6" ht="15.75" thickBot="1" x14ac:dyDescent="0.3"/>
    <row r="4" spans="1:6" ht="26.25" thickBot="1" x14ac:dyDescent="0.3">
      <c r="A4" s="2" t="s">
        <v>1</v>
      </c>
      <c r="B4" s="3" t="s">
        <v>2</v>
      </c>
      <c r="C4" s="3" t="s">
        <v>3</v>
      </c>
      <c r="D4" s="3" t="s">
        <v>4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</row>
    <row r="6" spans="1:6" x14ac:dyDescent="0.25">
      <c r="A6" s="69" t="s">
        <v>5</v>
      </c>
      <c r="B6" s="70">
        <v>1561765.75</v>
      </c>
      <c r="C6" s="70">
        <v>1919308.66</v>
      </c>
      <c r="D6" s="71">
        <v>1878232.03</v>
      </c>
    </row>
    <row r="7" spans="1:6" x14ac:dyDescent="0.25">
      <c r="A7" s="7" t="s">
        <v>6</v>
      </c>
      <c r="B7" s="15">
        <v>1561765.75</v>
      </c>
      <c r="C7" s="15">
        <v>1919308.66</v>
      </c>
      <c r="D7" s="31">
        <v>1878232.03</v>
      </c>
    </row>
    <row r="8" spans="1:6" ht="17.25" customHeight="1" x14ac:dyDescent="0.25">
      <c r="A8" s="7" t="s">
        <v>7</v>
      </c>
      <c r="B8" s="8"/>
      <c r="C8" s="8"/>
      <c r="D8" s="30"/>
    </row>
    <row r="9" spans="1:6" ht="18" customHeight="1" x14ac:dyDescent="0.25">
      <c r="A9" s="69" t="s">
        <v>8</v>
      </c>
      <c r="B9" s="70">
        <f>B10+B11</f>
        <v>1532428.18</v>
      </c>
      <c r="C9" s="70">
        <f>SUM(C10+C11)</f>
        <v>1946707.0799999998</v>
      </c>
      <c r="D9" s="72">
        <f>D10+D11</f>
        <v>1896347.47</v>
      </c>
    </row>
    <row r="10" spans="1:6" x14ac:dyDescent="0.25">
      <c r="A10" s="7" t="s">
        <v>9</v>
      </c>
      <c r="B10" s="15">
        <v>1524908.48</v>
      </c>
      <c r="C10" s="15">
        <v>1896960.18</v>
      </c>
      <c r="D10" s="32">
        <v>1848094.89</v>
      </c>
    </row>
    <row r="11" spans="1:6" ht="15.75" customHeight="1" x14ac:dyDescent="0.25">
      <c r="A11" s="7" t="s">
        <v>10</v>
      </c>
      <c r="B11" s="15">
        <v>7519.7</v>
      </c>
      <c r="C11" s="15">
        <v>49746.9</v>
      </c>
      <c r="D11" s="33">
        <v>48252.58</v>
      </c>
    </row>
    <row r="12" spans="1:6" x14ac:dyDescent="0.25">
      <c r="A12" s="7" t="s">
        <v>11</v>
      </c>
      <c r="B12" s="15">
        <v>29337.57</v>
      </c>
      <c r="C12" s="15">
        <v>-27398.42</v>
      </c>
      <c r="D12" s="34">
        <v>-18115.439999999999</v>
      </c>
    </row>
    <row r="13" spans="1:6" ht="23.25" customHeight="1" x14ac:dyDescent="0.25">
      <c r="A13" s="69" t="s">
        <v>12</v>
      </c>
      <c r="B13" s="73" t="s">
        <v>2</v>
      </c>
      <c r="C13" s="73" t="s">
        <v>3</v>
      </c>
      <c r="D13" s="74" t="s">
        <v>13</v>
      </c>
    </row>
    <row r="14" spans="1:6" ht="31.5" customHeight="1" x14ac:dyDescent="0.25">
      <c r="A14" s="7" t="s">
        <v>14</v>
      </c>
      <c r="B14" s="15">
        <v>29337.57</v>
      </c>
      <c r="C14" s="15">
        <v>-27398.42</v>
      </c>
      <c r="D14" s="35">
        <v>-18115.439999999999</v>
      </c>
    </row>
    <row r="15" spans="1:6" ht="25.5" customHeight="1" x14ac:dyDescent="0.25">
      <c r="A15" s="69" t="s">
        <v>15</v>
      </c>
      <c r="B15" s="73" t="s">
        <v>2</v>
      </c>
      <c r="C15" s="73" t="s">
        <v>3</v>
      </c>
      <c r="D15" s="74" t="s">
        <v>13</v>
      </c>
    </row>
    <row r="16" spans="1:6" ht="20.25" customHeight="1" x14ac:dyDescent="0.25">
      <c r="A16" s="9" t="s">
        <v>16</v>
      </c>
      <c r="B16" s="10">
        <v>0</v>
      </c>
      <c r="C16" s="10">
        <v>0</v>
      </c>
      <c r="D16" s="11">
        <v>0</v>
      </c>
    </row>
    <row r="17" spans="1:7" ht="19.5" customHeight="1" x14ac:dyDescent="0.25">
      <c r="A17" s="9" t="s">
        <v>17</v>
      </c>
      <c r="B17" s="10">
        <v>0</v>
      </c>
      <c r="C17" s="10">
        <v>0</v>
      </c>
      <c r="D17" s="11">
        <v>0</v>
      </c>
    </row>
    <row r="18" spans="1:7" ht="18.75" customHeight="1" x14ac:dyDescent="0.25">
      <c r="A18" s="9" t="s">
        <v>18</v>
      </c>
      <c r="B18" s="10">
        <v>0</v>
      </c>
      <c r="C18" s="10">
        <v>0</v>
      </c>
      <c r="D18" s="11">
        <v>0</v>
      </c>
    </row>
    <row r="19" spans="1:7" ht="19.5" customHeight="1" thickBot="1" x14ac:dyDescent="0.3">
      <c r="A19" s="12" t="s">
        <v>19</v>
      </c>
      <c r="B19" s="13">
        <v>0</v>
      </c>
      <c r="C19" s="13">
        <v>0</v>
      </c>
      <c r="D19" s="14">
        <v>0</v>
      </c>
    </row>
    <row r="21" spans="1:7" x14ac:dyDescent="0.25">
      <c r="A21" s="104" t="s">
        <v>113</v>
      </c>
      <c r="B21" s="104"/>
      <c r="C21" s="104"/>
      <c r="D21" s="104"/>
      <c r="E21" s="104"/>
      <c r="F21" s="104"/>
    </row>
    <row r="22" spans="1:7" x14ac:dyDescent="0.25">
      <c r="A22" s="104" t="s">
        <v>114</v>
      </c>
      <c r="B22" s="104"/>
      <c r="C22" s="104"/>
      <c r="D22" s="104"/>
      <c r="E22" s="104"/>
      <c r="F22" s="104"/>
    </row>
    <row r="23" spans="1:7" ht="15.75" thickBot="1" x14ac:dyDescent="0.3"/>
    <row r="24" spans="1:7" ht="39" thickBot="1" x14ac:dyDescent="0.3">
      <c r="A24" s="36" t="s">
        <v>115</v>
      </c>
      <c r="B24" s="37" t="s">
        <v>116</v>
      </c>
      <c r="C24" s="37" t="s">
        <v>22</v>
      </c>
      <c r="D24" s="37" t="s">
        <v>117</v>
      </c>
      <c r="E24" s="37" t="s">
        <v>118</v>
      </c>
      <c r="F24" s="37" t="s">
        <v>119</v>
      </c>
      <c r="G24" s="18"/>
    </row>
    <row r="25" spans="1:7" x14ac:dyDescent="0.25">
      <c r="A25" s="40" t="s">
        <v>23</v>
      </c>
      <c r="B25" s="41"/>
      <c r="C25" s="41"/>
      <c r="D25" s="41"/>
      <c r="E25" s="41"/>
      <c r="F25" s="42"/>
      <c r="G25" s="19"/>
    </row>
    <row r="26" spans="1:7" x14ac:dyDescent="0.25">
      <c r="A26" s="81" t="s">
        <v>24</v>
      </c>
      <c r="B26" s="82">
        <v>1561765.75</v>
      </c>
      <c r="C26" s="82">
        <v>1919308.66</v>
      </c>
      <c r="D26" s="82">
        <v>1878232.03</v>
      </c>
      <c r="E26" s="83">
        <v>120.26</v>
      </c>
      <c r="F26" s="84">
        <v>97.86</v>
      </c>
    </row>
    <row r="27" spans="1:7" ht="13.5" customHeight="1" x14ac:dyDescent="0.25">
      <c r="A27" s="79" t="s">
        <v>25</v>
      </c>
      <c r="B27" s="25">
        <v>1302679.6499999999</v>
      </c>
      <c r="C27" s="25">
        <v>1592220.2</v>
      </c>
      <c r="D27" s="25">
        <v>1559040.62</v>
      </c>
      <c r="E27" s="26">
        <v>119.68</v>
      </c>
      <c r="F27" s="80">
        <v>97.92</v>
      </c>
    </row>
    <row r="28" spans="1:7" ht="15.75" customHeight="1" x14ac:dyDescent="0.25">
      <c r="A28" s="43" t="s">
        <v>26</v>
      </c>
      <c r="B28" s="15">
        <v>1263657.77</v>
      </c>
      <c r="C28" s="15">
        <v>1584867.5</v>
      </c>
      <c r="D28" s="15">
        <v>1559040.62</v>
      </c>
      <c r="E28" s="17">
        <v>123.38</v>
      </c>
      <c r="F28" s="44">
        <v>98.37</v>
      </c>
    </row>
    <row r="29" spans="1:7" ht="15" customHeight="1" x14ac:dyDescent="0.25">
      <c r="A29" s="43" t="s">
        <v>27</v>
      </c>
      <c r="B29" s="15">
        <v>1242040.69</v>
      </c>
      <c r="C29" s="16"/>
      <c r="D29" s="15">
        <v>1532138.41</v>
      </c>
      <c r="E29" s="17">
        <v>123.36</v>
      </c>
      <c r="F29" s="45"/>
    </row>
    <row r="30" spans="1:7" ht="14.25" customHeight="1" x14ac:dyDescent="0.25">
      <c r="A30" s="43" t="s">
        <v>28</v>
      </c>
      <c r="B30" s="15">
        <v>21617.08</v>
      </c>
      <c r="C30" s="16"/>
      <c r="D30" s="15">
        <v>26902.21</v>
      </c>
      <c r="E30" s="17">
        <v>124.45</v>
      </c>
      <c r="F30" s="45"/>
    </row>
    <row r="31" spans="1:7" ht="16.5" customHeight="1" x14ac:dyDescent="0.25">
      <c r="A31" s="43" t="s">
        <v>29</v>
      </c>
      <c r="B31" s="15">
        <v>39021.879999999997</v>
      </c>
      <c r="C31" s="15">
        <v>7352.7</v>
      </c>
      <c r="D31" s="16"/>
      <c r="E31" s="16"/>
      <c r="F31" s="45"/>
    </row>
    <row r="32" spans="1:7" ht="15.75" customHeight="1" x14ac:dyDescent="0.25">
      <c r="A32" s="43" t="s">
        <v>30</v>
      </c>
      <c r="B32" s="15">
        <v>39021.879999999997</v>
      </c>
      <c r="C32" s="16"/>
      <c r="D32" s="16"/>
      <c r="E32" s="16"/>
      <c r="F32" s="45"/>
    </row>
    <row r="33" spans="1:6" ht="27" customHeight="1" x14ac:dyDescent="0.25">
      <c r="A33" s="79" t="s">
        <v>31</v>
      </c>
      <c r="B33" s="25">
        <v>39997.120000000003</v>
      </c>
      <c r="C33" s="25">
        <v>38215.279999999999</v>
      </c>
      <c r="D33" s="25">
        <v>39966.699999999997</v>
      </c>
      <c r="E33" s="26">
        <v>99.92</v>
      </c>
      <c r="F33" s="80">
        <v>104.58</v>
      </c>
    </row>
    <row r="34" spans="1:6" x14ac:dyDescent="0.25">
      <c r="A34" s="43" t="s">
        <v>32</v>
      </c>
      <c r="B34" s="15">
        <v>39997.120000000003</v>
      </c>
      <c r="C34" s="15">
        <v>38215.279999999999</v>
      </c>
      <c r="D34" s="15">
        <v>39966.699999999997</v>
      </c>
      <c r="E34" s="17">
        <v>99.92</v>
      </c>
      <c r="F34" s="44">
        <v>104.58</v>
      </c>
    </row>
    <row r="35" spans="1:6" x14ac:dyDescent="0.25">
      <c r="A35" s="43" t="s">
        <v>33</v>
      </c>
      <c r="B35" s="15">
        <v>39997.120000000003</v>
      </c>
      <c r="C35" s="16"/>
      <c r="D35" s="15">
        <v>39966.699999999997</v>
      </c>
      <c r="E35" s="17">
        <v>99.92</v>
      </c>
      <c r="F35" s="45"/>
    </row>
    <row r="36" spans="1:6" ht="27.75" customHeight="1" x14ac:dyDescent="0.25">
      <c r="A36" s="79" t="s">
        <v>34</v>
      </c>
      <c r="B36" s="25">
        <v>6711.02</v>
      </c>
      <c r="C36" s="25">
        <v>12983.6</v>
      </c>
      <c r="D36" s="25">
        <v>11203.44</v>
      </c>
      <c r="E36" s="26">
        <v>166.94</v>
      </c>
      <c r="F36" s="80">
        <v>86.29</v>
      </c>
    </row>
    <row r="37" spans="1:6" ht="15.75" customHeight="1" x14ac:dyDescent="0.25">
      <c r="A37" s="43" t="s">
        <v>35</v>
      </c>
      <c r="B37" s="15">
        <v>6333.29</v>
      </c>
      <c r="C37" s="15">
        <v>11083.6</v>
      </c>
      <c r="D37" s="15">
        <v>9831.86</v>
      </c>
      <c r="E37" s="17">
        <v>155.24</v>
      </c>
      <c r="F37" s="44">
        <v>88.71</v>
      </c>
    </row>
    <row r="38" spans="1:6" ht="15.75" customHeight="1" x14ac:dyDescent="0.25">
      <c r="A38" s="43" t="s">
        <v>36</v>
      </c>
      <c r="B38" s="17">
        <v>60.4</v>
      </c>
      <c r="C38" s="16"/>
      <c r="D38" s="16"/>
      <c r="E38" s="16"/>
      <c r="F38" s="45"/>
    </row>
    <row r="39" spans="1:6" x14ac:dyDescent="0.25">
      <c r="A39" s="43" t="s">
        <v>37</v>
      </c>
      <c r="B39" s="15">
        <v>6272.89</v>
      </c>
      <c r="C39" s="16"/>
      <c r="D39" s="15">
        <v>9831.86</v>
      </c>
      <c r="E39" s="17">
        <v>156.74</v>
      </c>
      <c r="F39" s="45"/>
    </row>
    <row r="40" spans="1:6" ht="27.75" customHeight="1" x14ac:dyDescent="0.25">
      <c r="A40" s="43" t="s">
        <v>38</v>
      </c>
      <c r="B40" s="17">
        <v>377.73</v>
      </c>
      <c r="C40" s="15">
        <v>1900</v>
      </c>
      <c r="D40" s="15">
        <v>1371.58</v>
      </c>
      <c r="E40" s="17">
        <v>363.11</v>
      </c>
      <c r="F40" s="44">
        <v>72.19</v>
      </c>
    </row>
    <row r="41" spans="1:6" x14ac:dyDescent="0.25">
      <c r="A41" s="43" t="s">
        <v>39</v>
      </c>
      <c r="B41" s="17">
        <v>377.73</v>
      </c>
      <c r="C41" s="16"/>
      <c r="D41" s="15">
        <v>1371.58</v>
      </c>
      <c r="E41" s="17">
        <v>363.11</v>
      </c>
      <c r="F41" s="45"/>
    </row>
    <row r="42" spans="1:6" ht="15" customHeight="1" x14ac:dyDescent="0.25">
      <c r="A42" s="79" t="s">
        <v>40</v>
      </c>
      <c r="B42" s="25">
        <v>212377.96</v>
      </c>
      <c r="C42" s="25">
        <v>275889.58</v>
      </c>
      <c r="D42" s="25">
        <v>268021.27</v>
      </c>
      <c r="E42" s="26">
        <v>126.2</v>
      </c>
      <c r="F42" s="80">
        <v>97.15</v>
      </c>
    </row>
    <row r="43" spans="1:6" ht="27.75" customHeight="1" x14ac:dyDescent="0.25">
      <c r="A43" s="43" t="s">
        <v>41</v>
      </c>
      <c r="B43" s="15">
        <v>212377.96</v>
      </c>
      <c r="C43" s="15">
        <v>275889.58</v>
      </c>
      <c r="D43" s="15">
        <v>268021.27</v>
      </c>
      <c r="E43" s="17">
        <v>126.2</v>
      </c>
      <c r="F43" s="44">
        <v>97.15</v>
      </c>
    </row>
    <row r="44" spans="1:6" ht="14.25" customHeight="1" x14ac:dyDescent="0.25">
      <c r="A44" s="43" t="s">
        <v>42</v>
      </c>
      <c r="B44" s="15">
        <v>208330.83</v>
      </c>
      <c r="C44" s="16"/>
      <c r="D44" s="15">
        <v>230874.74</v>
      </c>
      <c r="E44" s="17">
        <v>110.82</v>
      </c>
      <c r="F44" s="45"/>
    </row>
    <row r="45" spans="1:6" ht="26.25" customHeight="1" thickBot="1" x14ac:dyDescent="0.3">
      <c r="A45" s="46" t="s">
        <v>43</v>
      </c>
      <c r="B45" s="47">
        <v>4047.13</v>
      </c>
      <c r="C45" s="48"/>
      <c r="D45" s="47">
        <v>37146.53</v>
      </c>
      <c r="E45" s="49">
        <v>917.85</v>
      </c>
      <c r="F45" s="50"/>
    </row>
    <row r="46" spans="1:6" ht="15.75" thickBot="1" x14ac:dyDescent="0.3">
      <c r="A46" s="93" t="s">
        <v>44</v>
      </c>
      <c r="B46" s="94">
        <v>1561765.75</v>
      </c>
      <c r="C46" s="94">
        <v>1919308.66</v>
      </c>
      <c r="D46" s="94">
        <v>1878232.03</v>
      </c>
      <c r="E46" s="95">
        <v>120.26</v>
      </c>
      <c r="F46" s="96">
        <v>97.86</v>
      </c>
    </row>
    <row r="48" spans="1:6" x14ac:dyDescent="0.25">
      <c r="A48" s="104" t="s">
        <v>120</v>
      </c>
      <c r="B48" s="104"/>
      <c r="C48" s="104"/>
      <c r="D48" s="104"/>
      <c r="E48" s="104"/>
      <c r="F48" s="104"/>
    </row>
    <row r="49" spans="1:6" ht="15.75" thickBot="1" x14ac:dyDescent="0.3">
      <c r="A49" s="104" t="s">
        <v>121</v>
      </c>
      <c r="B49" s="104"/>
      <c r="C49" s="104"/>
      <c r="D49" s="104"/>
      <c r="E49" s="104"/>
      <c r="F49" s="104"/>
    </row>
    <row r="50" spans="1:6" ht="39" thickBot="1" x14ac:dyDescent="0.3">
      <c r="A50" s="38" t="s">
        <v>115</v>
      </c>
      <c r="B50" s="39" t="s">
        <v>116</v>
      </c>
      <c r="C50" s="39" t="s">
        <v>22</v>
      </c>
      <c r="D50" s="39" t="s">
        <v>117</v>
      </c>
      <c r="E50" s="39" t="s">
        <v>118</v>
      </c>
      <c r="F50" s="39" t="s">
        <v>119</v>
      </c>
    </row>
    <row r="51" spans="1:6" x14ac:dyDescent="0.25">
      <c r="A51" s="85" t="s">
        <v>45</v>
      </c>
      <c r="B51" s="86">
        <v>1524908.48</v>
      </c>
      <c r="C51" s="86">
        <v>1896960.18</v>
      </c>
      <c r="D51" s="86">
        <v>1848094.89</v>
      </c>
      <c r="E51" s="87">
        <v>121.19</v>
      </c>
      <c r="F51" s="88">
        <v>97.42</v>
      </c>
    </row>
    <row r="52" spans="1:6" x14ac:dyDescent="0.25">
      <c r="A52" s="79" t="s">
        <v>46</v>
      </c>
      <c r="B52" s="25">
        <v>1191742.3400000001</v>
      </c>
      <c r="C52" s="25">
        <v>1516800</v>
      </c>
      <c r="D52" s="25">
        <v>1490230.06</v>
      </c>
      <c r="E52" s="26">
        <v>125.05</v>
      </c>
      <c r="F52" s="80">
        <v>98.25</v>
      </c>
    </row>
    <row r="53" spans="1:6" x14ac:dyDescent="0.25">
      <c r="A53" s="43" t="s">
        <v>47</v>
      </c>
      <c r="B53" s="15">
        <v>981627.46</v>
      </c>
      <c r="C53" s="15">
        <v>1244000</v>
      </c>
      <c r="D53" s="15">
        <v>1229661.5900000001</v>
      </c>
      <c r="E53" s="17">
        <v>125.27</v>
      </c>
      <c r="F53" s="44">
        <v>98.85</v>
      </c>
    </row>
    <row r="54" spans="1:6" x14ac:dyDescent="0.25">
      <c r="A54" s="43" t="s">
        <v>48</v>
      </c>
      <c r="B54" s="15">
        <v>981627.46</v>
      </c>
      <c r="C54" s="16"/>
      <c r="D54" s="15">
        <v>1229661.5900000001</v>
      </c>
      <c r="E54" s="17">
        <v>125.27</v>
      </c>
      <c r="F54" s="45"/>
    </row>
    <row r="55" spans="1:6" x14ac:dyDescent="0.25">
      <c r="A55" s="43" t="s">
        <v>49</v>
      </c>
      <c r="B55" s="15">
        <v>49578.26</v>
      </c>
      <c r="C55" s="15">
        <v>65300</v>
      </c>
      <c r="D55" s="15">
        <v>57728.73</v>
      </c>
      <c r="E55" s="17">
        <v>116.44</v>
      </c>
      <c r="F55" s="44">
        <v>88.41</v>
      </c>
    </row>
    <row r="56" spans="1:6" x14ac:dyDescent="0.25">
      <c r="A56" s="43" t="s">
        <v>50</v>
      </c>
      <c r="B56" s="15">
        <v>49578.26</v>
      </c>
      <c r="C56" s="16"/>
      <c r="D56" s="15">
        <v>57728.73</v>
      </c>
      <c r="E56" s="17">
        <v>116.44</v>
      </c>
      <c r="F56" s="45"/>
    </row>
    <row r="57" spans="1:6" x14ac:dyDescent="0.25">
      <c r="A57" s="43" t="s">
        <v>51</v>
      </c>
      <c r="B57" s="15">
        <v>160536.62</v>
      </c>
      <c r="C57" s="15">
        <v>207500</v>
      </c>
      <c r="D57" s="15">
        <v>202839.74</v>
      </c>
      <c r="E57" s="17">
        <v>126.35</v>
      </c>
      <c r="F57" s="44">
        <v>97.75</v>
      </c>
    </row>
    <row r="58" spans="1:6" ht="15" customHeight="1" x14ac:dyDescent="0.25">
      <c r="A58" s="43" t="s">
        <v>52</v>
      </c>
      <c r="B58" s="17">
        <v>905.74</v>
      </c>
      <c r="C58" s="16"/>
      <c r="D58" s="16"/>
      <c r="E58" s="16"/>
      <c r="F58" s="45"/>
    </row>
    <row r="59" spans="1:6" ht="15.75" customHeight="1" x14ac:dyDescent="0.25">
      <c r="A59" s="43" t="s">
        <v>53</v>
      </c>
      <c r="B59" s="15">
        <v>159630.88</v>
      </c>
      <c r="C59" s="16"/>
      <c r="D59" s="15">
        <v>202839.74</v>
      </c>
      <c r="E59" s="17">
        <v>127.07</v>
      </c>
      <c r="F59" s="45"/>
    </row>
    <row r="60" spans="1:6" x14ac:dyDescent="0.25">
      <c r="A60" s="79" t="s">
        <v>54</v>
      </c>
      <c r="B60" s="25">
        <v>312241.62</v>
      </c>
      <c r="C60" s="25">
        <v>355192.68</v>
      </c>
      <c r="D60" s="25">
        <v>332970.3</v>
      </c>
      <c r="E60" s="26">
        <v>106.64</v>
      </c>
      <c r="F60" s="80">
        <v>93.74</v>
      </c>
    </row>
    <row r="61" spans="1:6" x14ac:dyDescent="0.25">
      <c r="A61" s="43" t="s">
        <v>55</v>
      </c>
      <c r="B61" s="15">
        <v>44579.65</v>
      </c>
      <c r="C61" s="15">
        <v>48787.68</v>
      </c>
      <c r="D61" s="15">
        <v>44824.85</v>
      </c>
      <c r="E61" s="17">
        <v>100.55</v>
      </c>
      <c r="F61" s="44">
        <v>91.88</v>
      </c>
    </row>
    <row r="62" spans="1:6" x14ac:dyDescent="0.25">
      <c r="A62" s="43" t="s">
        <v>56</v>
      </c>
      <c r="B62" s="15">
        <v>8452.73</v>
      </c>
      <c r="C62" s="16"/>
      <c r="D62" s="15">
        <v>10240.1</v>
      </c>
      <c r="E62" s="17">
        <v>121.15</v>
      </c>
      <c r="F62" s="45"/>
    </row>
    <row r="63" spans="1:6" ht="16.5" customHeight="1" x14ac:dyDescent="0.25">
      <c r="A63" s="43" t="s">
        <v>57</v>
      </c>
      <c r="B63" s="15">
        <v>34523.919999999998</v>
      </c>
      <c r="C63" s="16"/>
      <c r="D63" s="15">
        <v>33937.35</v>
      </c>
      <c r="E63" s="17">
        <v>98.3</v>
      </c>
      <c r="F63" s="45"/>
    </row>
    <row r="64" spans="1:6" ht="15.75" customHeight="1" x14ac:dyDescent="0.25">
      <c r="A64" s="43" t="s">
        <v>58</v>
      </c>
      <c r="B64" s="15">
        <v>1416.2</v>
      </c>
      <c r="C64" s="16"/>
      <c r="D64" s="17">
        <v>201</v>
      </c>
      <c r="E64" s="17">
        <v>14.19</v>
      </c>
      <c r="F64" s="45"/>
    </row>
    <row r="65" spans="1:6" ht="15.75" customHeight="1" x14ac:dyDescent="0.25">
      <c r="A65" s="43" t="s">
        <v>59</v>
      </c>
      <c r="B65" s="17">
        <v>186.8</v>
      </c>
      <c r="C65" s="16"/>
      <c r="D65" s="17">
        <v>446.4</v>
      </c>
      <c r="E65" s="17">
        <v>238.97</v>
      </c>
      <c r="F65" s="45"/>
    </row>
    <row r="66" spans="1:6" x14ac:dyDescent="0.25">
      <c r="A66" s="43" t="s">
        <v>60</v>
      </c>
      <c r="B66" s="15">
        <v>128778.61</v>
      </c>
      <c r="C66" s="15">
        <v>156990.32</v>
      </c>
      <c r="D66" s="15">
        <v>148022.18</v>
      </c>
      <c r="E66" s="17">
        <v>114.94</v>
      </c>
      <c r="F66" s="44">
        <v>94.29</v>
      </c>
    </row>
    <row r="67" spans="1:6" ht="15" customHeight="1" x14ac:dyDescent="0.25">
      <c r="A67" s="43" t="s">
        <v>61</v>
      </c>
      <c r="B67" s="15">
        <v>8094.51</v>
      </c>
      <c r="C67" s="16"/>
      <c r="D67" s="15">
        <v>8959.48</v>
      </c>
      <c r="E67" s="17">
        <v>110.69</v>
      </c>
      <c r="F67" s="45"/>
    </row>
    <row r="68" spans="1:6" x14ac:dyDescent="0.25">
      <c r="A68" s="43" t="s">
        <v>62</v>
      </c>
      <c r="B68" s="15">
        <v>88572.14</v>
      </c>
      <c r="C68" s="16"/>
      <c r="D68" s="15">
        <v>110780.09</v>
      </c>
      <c r="E68" s="17">
        <v>125.07</v>
      </c>
      <c r="F68" s="45"/>
    </row>
    <row r="69" spans="1:6" x14ac:dyDescent="0.25">
      <c r="A69" s="43" t="s">
        <v>63</v>
      </c>
      <c r="B69" s="15">
        <v>23349.17</v>
      </c>
      <c r="C69" s="16"/>
      <c r="D69" s="15">
        <v>24500.14</v>
      </c>
      <c r="E69" s="17">
        <v>104.93</v>
      </c>
      <c r="F69" s="45"/>
    </row>
    <row r="70" spans="1:6" ht="16.5" customHeight="1" x14ac:dyDescent="0.25">
      <c r="A70" s="43" t="s">
        <v>64</v>
      </c>
      <c r="B70" s="15">
        <v>3304.93</v>
      </c>
      <c r="C70" s="16"/>
      <c r="D70" s="15">
        <v>2867.99</v>
      </c>
      <c r="E70" s="17">
        <v>86.78</v>
      </c>
      <c r="F70" s="45"/>
    </row>
    <row r="71" spans="1:6" x14ac:dyDescent="0.25">
      <c r="A71" s="43" t="s">
        <v>65</v>
      </c>
      <c r="B71" s="15">
        <v>5049.79</v>
      </c>
      <c r="C71" s="16"/>
      <c r="D71" s="17">
        <v>914.48</v>
      </c>
      <c r="E71" s="17">
        <v>18.11</v>
      </c>
      <c r="F71" s="45"/>
    </row>
    <row r="72" spans="1:6" ht="16.5" customHeight="1" x14ac:dyDescent="0.25">
      <c r="A72" s="43" t="s">
        <v>66</v>
      </c>
      <c r="B72" s="17">
        <v>408.07</v>
      </c>
      <c r="C72" s="16"/>
      <c r="D72" s="16"/>
      <c r="E72" s="16"/>
      <c r="F72" s="45"/>
    </row>
    <row r="73" spans="1:6" x14ac:dyDescent="0.25">
      <c r="A73" s="43" t="s">
        <v>67</v>
      </c>
      <c r="B73" s="15">
        <v>121154.1</v>
      </c>
      <c r="C73" s="15">
        <v>134714.68</v>
      </c>
      <c r="D73" s="15">
        <v>129448.83</v>
      </c>
      <c r="E73" s="17">
        <v>106.85</v>
      </c>
      <c r="F73" s="44">
        <v>96.09</v>
      </c>
    </row>
    <row r="74" spans="1:6" ht="15.75" customHeight="1" x14ac:dyDescent="0.25">
      <c r="A74" s="43" t="s">
        <v>68</v>
      </c>
      <c r="B74" s="15">
        <v>66705.41</v>
      </c>
      <c r="C74" s="16"/>
      <c r="D74" s="15">
        <v>85960.68</v>
      </c>
      <c r="E74" s="17">
        <v>128.87</v>
      </c>
      <c r="F74" s="45"/>
    </row>
    <row r="75" spans="1:6" ht="14.25" customHeight="1" x14ac:dyDescent="0.25">
      <c r="A75" s="43" t="s">
        <v>69</v>
      </c>
      <c r="B75" s="15">
        <v>13165.69</v>
      </c>
      <c r="C75" s="16"/>
      <c r="D75" s="15">
        <v>10088.459999999999</v>
      </c>
      <c r="E75" s="17">
        <v>76.63</v>
      </c>
      <c r="F75" s="45"/>
    </row>
    <row r="76" spans="1:6" ht="15.75" customHeight="1" x14ac:dyDescent="0.25">
      <c r="A76" s="43" t="s">
        <v>70</v>
      </c>
      <c r="B76" s="17">
        <v>674.95</v>
      </c>
      <c r="C76" s="16"/>
      <c r="D76" s="17">
        <v>648.82000000000005</v>
      </c>
      <c r="E76" s="17">
        <v>96.13</v>
      </c>
      <c r="F76" s="45"/>
    </row>
    <row r="77" spans="1:6" x14ac:dyDescent="0.25">
      <c r="A77" s="43" t="s">
        <v>71</v>
      </c>
      <c r="B77" s="15">
        <v>10854.7</v>
      </c>
      <c r="C77" s="16"/>
      <c r="D77" s="15">
        <v>11667.25</v>
      </c>
      <c r="E77" s="17">
        <v>107.49</v>
      </c>
      <c r="F77" s="45"/>
    </row>
    <row r="78" spans="1:6" ht="15.75" customHeight="1" x14ac:dyDescent="0.25">
      <c r="A78" s="43" t="s">
        <v>72</v>
      </c>
      <c r="B78" s="15">
        <v>4524.42</v>
      </c>
      <c r="C78" s="16"/>
      <c r="D78" s="15">
        <v>1098.49</v>
      </c>
      <c r="E78" s="17">
        <v>24.28</v>
      </c>
      <c r="F78" s="45"/>
    </row>
    <row r="79" spans="1:6" x14ac:dyDescent="0.25">
      <c r="A79" s="43" t="s">
        <v>73</v>
      </c>
      <c r="B79" s="15">
        <v>22196.42</v>
      </c>
      <c r="C79" s="16"/>
      <c r="D79" s="15">
        <v>10397.4</v>
      </c>
      <c r="E79" s="17">
        <v>46.84</v>
      </c>
      <c r="F79" s="45"/>
    </row>
    <row r="80" spans="1:6" x14ac:dyDescent="0.25">
      <c r="A80" s="43" t="s">
        <v>74</v>
      </c>
      <c r="B80" s="15">
        <v>1619.05</v>
      </c>
      <c r="C80" s="16"/>
      <c r="D80" s="15">
        <v>1782.16</v>
      </c>
      <c r="E80" s="17">
        <v>110.07</v>
      </c>
      <c r="F80" s="45"/>
    </row>
    <row r="81" spans="1:6" x14ac:dyDescent="0.25">
      <c r="A81" s="43" t="s">
        <v>75</v>
      </c>
      <c r="B81" s="15">
        <v>1413.46</v>
      </c>
      <c r="C81" s="16"/>
      <c r="D81" s="15">
        <v>7805.57</v>
      </c>
      <c r="E81" s="17">
        <v>552.23</v>
      </c>
      <c r="F81" s="45"/>
    </row>
    <row r="82" spans="1:6" ht="15" customHeight="1" x14ac:dyDescent="0.25">
      <c r="A82" s="43" t="s">
        <v>76</v>
      </c>
      <c r="B82" s="15">
        <v>17729.259999999998</v>
      </c>
      <c r="C82" s="15">
        <v>14700</v>
      </c>
      <c r="D82" s="15">
        <v>10674.44</v>
      </c>
      <c r="E82" s="17">
        <v>60.21</v>
      </c>
      <c r="F82" s="44">
        <v>72.62</v>
      </c>
    </row>
    <row r="83" spans="1:6" ht="15.75" customHeight="1" x14ac:dyDescent="0.25">
      <c r="A83" s="43" t="s">
        <v>77</v>
      </c>
      <c r="B83" s="16"/>
      <c r="C83" s="16"/>
      <c r="D83" s="17">
        <v>900</v>
      </c>
      <c r="E83" s="16"/>
      <c r="F83" s="45"/>
    </row>
    <row r="84" spans="1:6" x14ac:dyDescent="0.25">
      <c r="A84" s="43" t="s">
        <v>78</v>
      </c>
      <c r="B84" s="17">
        <v>711.89</v>
      </c>
      <c r="C84" s="16"/>
      <c r="D84" s="17">
        <v>758.3</v>
      </c>
      <c r="E84" s="17">
        <v>106.52</v>
      </c>
      <c r="F84" s="45"/>
    </row>
    <row r="85" spans="1:6" x14ac:dyDescent="0.25">
      <c r="A85" s="43" t="s">
        <v>79</v>
      </c>
      <c r="B85" s="15">
        <v>9962.66</v>
      </c>
      <c r="C85" s="16"/>
      <c r="D85" s="15">
        <v>6233.6</v>
      </c>
      <c r="E85" s="17">
        <v>62.57</v>
      </c>
      <c r="F85" s="45"/>
    </row>
    <row r="86" spans="1:6" x14ac:dyDescent="0.25">
      <c r="A86" s="43" t="s">
        <v>80</v>
      </c>
      <c r="B86" s="17">
        <v>66.36</v>
      </c>
      <c r="C86" s="16"/>
      <c r="D86" s="17">
        <v>83.09</v>
      </c>
      <c r="E86" s="17">
        <v>125.21</v>
      </c>
      <c r="F86" s="45"/>
    </row>
    <row r="87" spans="1:6" x14ac:dyDescent="0.25">
      <c r="A87" s="43" t="s">
        <v>81</v>
      </c>
      <c r="B87" s="15">
        <v>3403.18</v>
      </c>
      <c r="C87" s="16"/>
      <c r="D87" s="17">
        <v>916.12</v>
      </c>
      <c r="E87" s="17">
        <v>26.92</v>
      </c>
      <c r="F87" s="45"/>
    </row>
    <row r="88" spans="1:6" x14ac:dyDescent="0.25">
      <c r="A88" s="43" t="s">
        <v>82</v>
      </c>
      <c r="B88" s="15">
        <v>1094.95</v>
      </c>
      <c r="C88" s="16"/>
      <c r="D88" s="16"/>
      <c r="E88" s="16"/>
      <c r="F88" s="45"/>
    </row>
    <row r="89" spans="1:6" ht="15" customHeight="1" x14ac:dyDescent="0.25">
      <c r="A89" s="43" t="s">
        <v>83</v>
      </c>
      <c r="B89" s="15">
        <v>2490.2199999999998</v>
      </c>
      <c r="C89" s="16"/>
      <c r="D89" s="15">
        <v>1783.33</v>
      </c>
      <c r="E89" s="17">
        <v>71.61</v>
      </c>
      <c r="F89" s="45"/>
    </row>
    <row r="90" spans="1:6" x14ac:dyDescent="0.25">
      <c r="A90" s="79" t="s">
        <v>84</v>
      </c>
      <c r="B90" s="26">
        <v>978.26</v>
      </c>
      <c r="C90" s="26">
        <v>900</v>
      </c>
      <c r="D90" s="26">
        <v>900</v>
      </c>
      <c r="E90" s="26">
        <v>92</v>
      </c>
      <c r="F90" s="80">
        <v>100</v>
      </c>
    </row>
    <row r="91" spans="1:6" x14ac:dyDescent="0.25">
      <c r="A91" s="43" t="s">
        <v>85</v>
      </c>
      <c r="B91" s="17">
        <v>978.26</v>
      </c>
      <c r="C91" s="17">
        <v>900</v>
      </c>
      <c r="D91" s="17">
        <v>900</v>
      </c>
      <c r="E91" s="17">
        <v>92</v>
      </c>
      <c r="F91" s="44">
        <v>100</v>
      </c>
    </row>
    <row r="92" spans="1:6" ht="15.75" customHeight="1" x14ac:dyDescent="0.25">
      <c r="A92" s="43" t="s">
        <v>86</v>
      </c>
      <c r="B92" s="17">
        <v>978.26</v>
      </c>
      <c r="C92" s="16"/>
      <c r="D92" s="17">
        <v>883.82</v>
      </c>
      <c r="E92" s="17">
        <v>90.35</v>
      </c>
      <c r="F92" s="45"/>
    </row>
    <row r="93" spans="1:6" ht="14.25" customHeight="1" x14ac:dyDescent="0.25">
      <c r="A93" s="43" t="s">
        <v>87</v>
      </c>
      <c r="B93" s="16"/>
      <c r="C93" s="16"/>
      <c r="D93" s="17">
        <v>16.18</v>
      </c>
      <c r="E93" s="16"/>
      <c r="F93" s="45"/>
    </row>
    <row r="94" spans="1:6" ht="15" customHeight="1" x14ac:dyDescent="0.25">
      <c r="A94" s="79" t="s">
        <v>88</v>
      </c>
      <c r="B94" s="25">
        <v>19041.259999999998</v>
      </c>
      <c r="C94" s="25">
        <v>23100</v>
      </c>
      <c r="D94" s="25">
        <v>23027.03</v>
      </c>
      <c r="E94" s="26">
        <v>120.93</v>
      </c>
      <c r="F94" s="80">
        <v>99.68</v>
      </c>
    </row>
    <row r="95" spans="1:6" ht="14.25" customHeight="1" x14ac:dyDescent="0.25">
      <c r="A95" s="43" t="s">
        <v>89</v>
      </c>
      <c r="B95" s="15">
        <v>19041.259999999998</v>
      </c>
      <c r="C95" s="15">
        <v>23100</v>
      </c>
      <c r="D95" s="15">
        <v>23027.03</v>
      </c>
      <c r="E95" s="17">
        <v>120.93</v>
      </c>
      <c r="F95" s="44">
        <v>99.68</v>
      </c>
    </row>
    <row r="96" spans="1:6" ht="15.75" customHeight="1" x14ac:dyDescent="0.25">
      <c r="A96" s="43" t="s">
        <v>90</v>
      </c>
      <c r="B96" s="15">
        <v>19041.259999999998</v>
      </c>
      <c r="C96" s="16"/>
      <c r="D96" s="15">
        <v>23027.03</v>
      </c>
      <c r="E96" s="17">
        <v>120.93</v>
      </c>
      <c r="F96" s="45"/>
    </row>
    <row r="97" spans="1:6" x14ac:dyDescent="0.25">
      <c r="A97" s="79" t="s">
        <v>91</v>
      </c>
      <c r="B97" s="26">
        <v>905</v>
      </c>
      <c r="C97" s="26">
        <v>967.5</v>
      </c>
      <c r="D97" s="26">
        <v>967.5</v>
      </c>
      <c r="E97" s="26">
        <v>106.91</v>
      </c>
      <c r="F97" s="80">
        <v>100</v>
      </c>
    </row>
    <row r="98" spans="1:6" x14ac:dyDescent="0.25">
      <c r="A98" s="43" t="s">
        <v>92</v>
      </c>
      <c r="B98" s="17">
        <v>905</v>
      </c>
      <c r="C98" s="17">
        <v>967.5</v>
      </c>
      <c r="D98" s="17">
        <v>967.5</v>
      </c>
      <c r="E98" s="17">
        <v>106.91</v>
      </c>
      <c r="F98" s="44">
        <v>100</v>
      </c>
    </row>
    <row r="99" spans="1:6" x14ac:dyDescent="0.25">
      <c r="A99" s="43" t="s">
        <v>93</v>
      </c>
      <c r="B99" s="17">
        <v>905</v>
      </c>
      <c r="C99" s="16"/>
      <c r="D99" s="17">
        <v>967.5</v>
      </c>
      <c r="E99" s="17">
        <v>106.91</v>
      </c>
      <c r="F99" s="45"/>
    </row>
    <row r="100" spans="1:6" x14ac:dyDescent="0.25">
      <c r="A100" s="81" t="s">
        <v>94</v>
      </c>
      <c r="B100" s="82">
        <v>7519.7</v>
      </c>
      <c r="C100" s="82">
        <v>49746.9</v>
      </c>
      <c r="D100" s="82">
        <v>48252.58</v>
      </c>
      <c r="E100" s="83">
        <v>641.67999999999995</v>
      </c>
      <c r="F100" s="84">
        <v>97</v>
      </c>
    </row>
    <row r="101" spans="1:6" ht="15.75" customHeight="1" x14ac:dyDescent="0.25">
      <c r="A101" s="79" t="s">
        <v>95</v>
      </c>
      <c r="B101" s="26">
        <v>250</v>
      </c>
      <c r="C101" s="25">
        <v>4320</v>
      </c>
      <c r="D101" s="25">
        <v>4320</v>
      </c>
      <c r="E101" s="25">
        <v>1728</v>
      </c>
      <c r="F101" s="80">
        <v>100</v>
      </c>
    </row>
    <row r="102" spans="1:6" ht="15" customHeight="1" x14ac:dyDescent="0.25">
      <c r="A102" s="43" t="s">
        <v>96</v>
      </c>
      <c r="B102" s="16"/>
      <c r="C102" s="15">
        <v>4070</v>
      </c>
      <c r="D102" s="15">
        <v>4070</v>
      </c>
      <c r="E102" s="16"/>
      <c r="F102" s="44">
        <v>100</v>
      </c>
    </row>
    <row r="103" spans="1:6" x14ac:dyDescent="0.25">
      <c r="A103" s="43" t="s">
        <v>97</v>
      </c>
      <c r="B103" s="16"/>
      <c r="C103" s="16"/>
      <c r="D103" s="15">
        <v>4070</v>
      </c>
      <c r="E103" s="16"/>
      <c r="F103" s="45"/>
    </row>
    <row r="104" spans="1:6" x14ac:dyDescent="0.25">
      <c r="A104" s="43" t="s">
        <v>98</v>
      </c>
      <c r="B104" s="17">
        <v>250</v>
      </c>
      <c r="C104" s="17">
        <v>250</v>
      </c>
      <c r="D104" s="17">
        <v>250</v>
      </c>
      <c r="E104" s="17">
        <v>100</v>
      </c>
      <c r="F104" s="44">
        <v>100</v>
      </c>
    </row>
    <row r="105" spans="1:6" x14ac:dyDescent="0.25">
      <c r="A105" s="43" t="s">
        <v>99</v>
      </c>
      <c r="B105" s="17">
        <v>250</v>
      </c>
      <c r="C105" s="16"/>
      <c r="D105" s="17">
        <v>250</v>
      </c>
      <c r="E105" s="17">
        <v>100</v>
      </c>
      <c r="F105" s="45"/>
    </row>
    <row r="106" spans="1:6" ht="15.75" customHeight="1" x14ac:dyDescent="0.25">
      <c r="A106" s="79" t="s">
        <v>100</v>
      </c>
      <c r="B106" s="25">
        <v>7269.7</v>
      </c>
      <c r="C106" s="25">
        <v>32995.9</v>
      </c>
      <c r="D106" s="25">
        <v>31555.32</v>
      </c>
      <c r="E106" s="26">
        <v>434.07</v>
      </c>
      <c r="F106" s="80">
        <v>95.63</v>
      </c>
    </row>
    <row r="107" spans="1:6" x14ac:dyDescent="0.25">
      <c r="A107" s="43" t="s">
        <v>101</v>
      </c>
      <c r="B107" s="16"/>
      <c r="C107" s="15">
        <v>22000</v>
      </c>
      <c r="D107" s="15">
        <v>22000</v>
      </c>
      <c r="E107" s="16"/>
      <c r="F107" s="44">
        <v>100</v>
      </c>
    </row>
    <row r="108" spans="1:6" x14ac:dyDescent="0.25">
      <c r="A108" s="43" t="s">
        <v>102</v>
      </c>
      <c r="B108" s="16"/>
      <c r="C108" s="16"/>
      <c r="D108" s="15">
        <v>22000</v>
      </c>
      <c r="E108" s="16"/>
      <c r="F108" s="45"/>
    </row>
    <row r="109" spans="1:6" x14ac:dyDescent="0.25">
      <c r="A109" s="43" t="s">
        <v>103</v>
      </c>
      <c r="B109" s="15">
        <v>4437.26</v>
      </c>
      <c r="C109" s="15">
        <v>5994.9</v>
      </c>
      <c r="D109" s="15">
        <v>4977.24</v>
      </c>
      <c r="E109" s="17">
        <v>112.17</v>
      </c>
      <c r="F109" s="44">
        <v>83.02</v>
      </c>
    </row>
    <row r="110" spans="1:6" x14ac:dyDescent="0.25">
      <c r="A110" s="43" t="s">
        <v>104</v>
      </c>
      <c r="B110" s="17">
        <v>640.13</v>
      </c>
      <c r="C110" s="16"/>
      <c r="D110" s="17">
        <v>674.5</v>
      </c>
      <c r="E110" s="17">
        <v>105.37</v>
      </c>
      <c r="F110" s="45"/>
    </row>
    <row r="111" spans="1:6" x14ac:dyDescent="0.25">
      <c r="A111" s="43" t="s">
        <v>105</v>
      </c>
      <c r="B111" s="16"/>
      <c r="C111" s="16"/>
      <c r="D111" s="15">
        <v>1307.8399999999999</v>
      </c>
      <c r="E111" s="16"/>
      <c r="F111" s="45"/>
    </row>
    <row r="112" spans="1:6" ht="15" customHeight="1" x14ac:dyDescent="0.25">
      <c r="A112" s="43" t="s">
        <v>106</v>
      </c>
      <c r="B112" s="15">
        <v>3797.13</v>
      </c>
      <c r="C112" s="16"/>
      <c r="D112" s="15">
        <v>2994.9</v>
      </c>
      <c r="E112" s="17">
        <v>78.87</v>
      </c>
      <c r="F112" s="45"/>
    </row>
    <row r="113" spans="1:6" ht="15" customHeight="1" x14ac:dyDescent="0.25">
      <c r="A113" s="43" t="s">
        <v>107</v>
      </c>
      <c r="B113" s="15">
        <v>2832.44</v>
      </c>
      <c r="C113" s="15">
        <v>5001</v>
      </c>
      <c r="D113" s="15">
        <v>4578.08</v>
      </c>
      <c r="E113" s="17">
        <v>161.63</v>
      </c>
      <c r="F113" s="44">
        <v>91.54</v>
      </c>
    </row>
    <row r="114" spans="1:6" x14ac:dyDescent="0.25">
      <c r="A114" s="43" t="s">
        <v>108</v>
      </c>
      <c r="B114" s="15">
        <v>2832.44</v>
      </c>
      <c r="C114" s="16"/>
      <c r="D114" s="15">
        <v>4578.08</v>
      </c>
      <c r="E114" s="17">
        <v>161.63</v>
      </c>
      <c r="F114" s="45"/>
    </row>
    <row r="115" spans="1:6" ht="14.25" customHeight="1" x14ac:dyDescent="0.25">
      <c r="A115" s="79" t="s">
        <v>109</v>
      </c>
      <c r="B115" s="24"/>
      <c r="C115" s="25">
        <v>12431</v>
      </c>
      <c r="D115" s="25">
        <v>12377.26</v>
      </c>
      <c r="E115" s="24"/>
      <c r="F115" s="80">
        <v>99.57</v>
      </c>
    </row>
    <row r="116" spans="1:6" ht="15" customHeight="1" x14ac:dyDescent="0.25">
      <c r="A116" s="43" t="s">
        <v>110</v>
      </c>
      <c r="B116" s="16"/>
      <c r="C116" s="15">
        <v>12431</v>
      </c>
      <c r="D116" s="15">
        <v>12377.26</v>
      </c>
      <c r="E116" s="16"/>
      <c r="F116" s="44">
        <v>99.57</v>
      </c>
    </row>
    <row r="117" spans="1:6" ht="13.5" customHeight="1" thickBot="1" x14ac:dyDescent="0.3">
      <c r="A117" s="51" t="s">
        <v>111</v>
      </c>
      <c r="B117" s="52"/>
      <c r="C117" s="52"/>
      <c r="D117" s="53">
        <v>12377.26</v>
      </c>
      <c r="E117" s="52"/>
      <c r="F117" s="54"/>
    </row>
    <row r="118" spans="1:6" ht="15.75" thickBot="1" x14ac:dyDescent="0.3">
      <c r="A118" s="89" t="s">
        <v>112</v>
      </c>
      <c r="B118" s="90">
        <v>1532428.18</v>
      </c>
      <c r="C118" s="90">
        <v>1946707.08</v>
      </c>
      <c r="D118" s="90">
        <v>1896347.47</v>
      </c>
      <c r="E118" s="91">
        <v>123.75</v>
      </c>
      <c r="F118" s="92">
        <v>97.41</v>
      </c>
    </row>
    <row r="120" spans="1:6" x14ac:dyDescent="0.25">
      <c r="A120" s="104" t="s">
        <v>122</v>
      </c>
      <c r="B120" s="104"/>
      <c r="C120" s="104"/>
      <c r="D120" s="104"/>
      <c r="E120" s="104"/>
    </row>
    <row r="121" spans="1:6" ht="15.75" thickBot="1" x14ac:dyDescent="0.3">
      <c r="A121" s="104" t="s">
        <v>123</v>
      </c>
      <c r="B121" s="104"/>
      <c r="C121" s="104"/>
      <c r="D121" s="104"/>
      <c r="E121" s="104"/>
    </row>
    <row r="122" spans="1:6" ht="39" thickBot="1" x14ac:dyDescent="0.3">
      <c r="A122" s="20" t="s">
        <v>20</v>
      </c>
      <c r="B122" s="21" t="s">
        <v>21</v>
      </c>
      <c r="C122" s="21" t="s">
        <v>134</v>
      </c>
      <c r="D122" s="21" t="s">
        <v>164</v>
      </c>
      <c r="E122" s="21" t="s">
        <v>124</v>
      </c>
    </row>
    <row r="123" spans="1:6" x14ac:dyDescent="0.25">
      <c r="A123" s="55" t="s">
        <v>125</v>
      </c>
      <c r="B123" s="56"/>
      <c r="C123" s="56"/>
      <c r="D123" s="56"/>
      <c r="E123" s="57"/>
    </row>
    <row r="124" spans="1:6" x14ac:dyDescent="0.25">
      <c r="A124" s="58" t="s">
        <v>24</v>
      </c>
      <c r="B124" s="25">
        <v>21946.560000000001</v>
      </c>
      <c r="C124" s="25">
        <v>57396</v>
      </c>
      <c r="D124" s="25">
        <v>55004.56</v>
      </c>
      <c r="E124" s="59">
        <v>0.96</v>
      </c>
    </row>
    <row r="125" spans="1:6" x14ac:dyDescent="0.25">
      <c r="A125" s="58" t="s">
        <v>45</v>
      </c>
      <c r="B125" s="25">
        <v>21696.560000000001</v>
      </c>
      <c r="C125" s="25">
        <v>23244</v>
      </c>
      <c r="D125" s="25">
        <v>23244</v>
      </c>
      <c r="E125" s="60">
        <v>1</v>
      </c>
    </row>
    <row r="126" spans="1:6" ht="16.5" customHeight="1" x14ac:dyDescent="0.25">
      <c r="A126" s="58" t="s">
        <v>94</v>
      </c>
      <c r="B126" s="26">
        <v>250</v>
      </c>
      <c r="C126" s="25">
        <v>34152</v>
      </c>
      <c r="D126" s="25">
        <v>34152</v>
      </c>
      <c r="E126" s="60">
        <v>1</v>
      </c>
    </row>
    <row r="127" spans="1:6" x14ac:dyDescent="0.25">
      <c r="A127" s="61" t="s">
        <v>126</v>
      </c>
      <c r="B127" s="23"/>
      <c r="C127" s="23"/>
      <c r="D127" s="23"/>
      <c r="E127" s="62"/>
    </row>
    <row r="128" spans="1:6" x14ac:dyDescent="0.25">
      <c r="A128" s="58" t="s">
        <v>24</v>
      </c>
      <c r="B128" s="25">
        <v>6333.29</v>
      </c>
      <c r="C128" s="25">
        <v>11083.6</v>
      </c>
      <c r="D128" s="25">
        <v>9831.86</v>
      </c>
      <c r="E128" s="59">
        <v>0.89</v>
      </c>
    </row>
    <row r="129" spans="1:5" x14ac:dyDescent="0.25">
      <c r="A129" s="58" t="s">
        <v>135</v>
      </c>
      <c r="B129" s="26">
        <v>0</v>
      </c>
      <c r="C129" s="25">
        <v>1666.4</v>
      </c>
      <c r="D129" s="26">
        <v>0</v>
      </c>
      <c r="E129" s="59">
        <v>0</v>
      </c>
    </row>
    <row r="130" spans="1:5" x14ac:dyDescent="0.25">
      <c r="A130" s="58" t="s">
        <v>45</v>
      </c>
      <c r="B130" s="25">
        <v>4120.4399999999996</v>
      </c>
      <c r="C130" s="25">
        <v>4450</v>
      </c>
      <c r="D130" s="25">
        <v>4450</v>
      </c>
      <c r="E130" s="60">
        <v>1</v>
      </c>
    </row>
    <row r="131" spans="1:5" ht="15.75" customHeight="1" x14ac:dyDescent="0.25">
      <c r="A131" s="58" t="s">
        <v>94</v>
      </c>
      <c r="B131" s="26">
        <v>451.88</v>
      </c>
      <c r="C131" s="25">
        <v>8300</v>
      </c>
      <c r="D131" s="25">
        <v>8300</v>
      </c>
      <c r="E131" s="60">
        <v>1</v>
      </c>
    </row>
    <row r="132" spans="1:5" x14ac:dyDescent="0.25">
      <c r="A132" s="61" t="s">
        <v>127</v>
      </c>
      <c r="B132" s="23"/>
      <c r="C132" s="23"/>
      <c r="D132" s="23"/>
      <c r="E132" s="62"/>
    </row>
    <row r="133" spans="1:5" x14ac:dyDescent="0.25">
      <c r="A133" s="58" t="s">
        <v>24</v>
      </c>
      <c r="B133" s="25">
        <v>152577.13</v>
      </c>
      <c r="C133" s="25">
        <v>170293.58</v>
      </c>
      <c r="D133" s="25">
        <v>169354.68</v>
      </c>
      <c r="E133" s="59">
        <v>0.99</v>
      </c>
    </row>
    <row r="134" spans="1:5" x14ac:dyDescent="0.25">
      <c r="A134" s="58" t="s">
        <v>45</v>
      </c>
      <c r="B134" s="25">
        <v>148697.89000000001</v>
      </c>
      <c r="C134" s="25">
        <v>167298.68</v>
      </c>
      <c r="D134" s="25">
        <v>167298.68</v>
      </c>
      <c r="E134" s="60">
        <v>1</v>
      </c>
    </row>
    <row r="135" spans="1:5" ht="15.75" customHeight="1" x14ac:dyDescent="0.25">
      <c r="A135" s="58" t="s">
        <v>94</v>
      </c>
      <c r="B135" s="25">
        <v>4000</v>
      </c>
      <c r="C135" s="25">
        <v>2994.9</v>
      </c>
      <c r="D135" s="25">
        <v>2994.9</v>
      </c>
      <c r="E135" s="60">
        <v>1</v>
      </c>
    </row>
    <row r="136" spans="1:5" x14ac:dyDescent="0.25">
      <c r="A136" s="61" t="s">
        <v>128</v>
      </c>
      <c r="B136" s="23"/>
      <c r="C136" s="23"/>
      <c r="D136" s="23"/>
      <c r="E136" s="62"/>
    </row>
    <row r="137" spans="1:5" x14ac:dyDescent="0.25">
      <c r="A137" s="58" t="s">
        <v>24</v>
      </c>
      <c r="B137" s="25">
        <v>39997.120000000003</v>
      </c>
      <c r="C137" s="25">
        <v>38215.279999999999</v>
      </c>
      <c r="D137" s="25">
        <v>39966.699999999997</v>
      </c>
      <c r="E137" s="59">
        <v>1.05</v>
      </c>
    </row>
    <row r="138" spans="1:5" x14ac:dyDescent="0.25">
      <c r="A138" s="58" t="s">
        <v>135</v>
      </c>
      <c r="B138" s="26">
        <v>0</v>
      </c>
      <c r="C138" s="25">
        <v>5084.72</v>
      </c>
      <c r="D138" s="26">
        <v>0</v>
      </c>
      <c r="E138" s="59">
        <v>0</v>
      </c>
    </row>
    <row r="139" spans="1:5" x14ac:dyDescent="0.25">
      <c r="A139" s="58" t="s">
        <v>45</v>
      </c>
      <c r="B139" s="25">
        <v>32015.98</v>
      </c>
      <c r="C139" s="25">
        <v>43300</v>
      </c>
      <c r="D139" s="25">
        <v>43300</v>
      </c>
      <c r="E139" s="60">
        <v>1</v>
      </c>
    </row>
    <row r="140" spans="1:5" x14ac:dyDescent="0.25">
      <c r="A140" s="61" t="s">
        <v>129</v>
      </c>
      <c r="B140" s="23"/>
      <c r="C140" s="23"/>
      <c r="D140" s="23"/>
      <c r="E140" s="62"/>
    </row>
    <row r="141" spans="1:5" x14ac:dyDescent="0.25">
      <c r="A141" s="58" t="s">
        <v>24</v>
      </c>
      <c r="B141" s="25">
        <v>92318.48</v>
      </c>
      <c r="C141" s="25">
        <v>163867.5</v>
      </c>
      <c r="D141" s="25">
        <v>154642.81</v>
      </c>
      <c r="E141" s="59">
        <v>0.94</v>
      </c>
    </row>
    <row r="142" spans="1:5" x14ac:dyDescent="0.25">
      <c r="A142" s="58" t="s">
        <v>45</v>
      </c>
      <c r="B142" s="25">
        <v>112475.53</v>
      </c>
      <c r="C142" s="25">
        <v>159667.5</v>
      </c>
      <c r="D142" s="25">
        <v>159667.5</v>
      </c>
      <c r="E142" s="60">
        <v>1</v>
      </c>
    </row>
    <row r="143" spans="1:5" x14ac:dyDescent="0.25">
      <c r="A143" s="58" t="s">
        <v>94</v>
      </c>
      <c r="B143" s="25">
        <v>2575.8200000000002</v>
      </c>
      <c r="C143" s="25">
        <v>4200</v>
      </c>
      <c r="D143" s="25">
        <v>4200</v>
      </c>
      <c r="E143" s="60">
        <v>1</v>
      </c>
    </row>
    <row r="144" spans="1:5" x14ac:dyDescent="0.25">
      <c r="A144" s="61" t="s">
        <v>130</v>
      </c>
      <c r="B144" s="23"/>
      <c r="C144" s="23"/>
      <c r="D144" s="23"/>
      <c r="E144" s="62"/>
    </row>
    <row r="145" spans="1:5" x14ac:dyDescent="0.25">
      <c r="A145" s="58" t="s">
        <v>24</v>
      </c>
      <c r="B145" s="25">
        <v>1171339.29</v>
      </c>
      <c r="C145" s="25">
        <v>1421000</v>
      </c>
      <c r="D145" s="25">
        <v>1404397.81</v>
      </c>
      <c r="E145" s="59">
        <v>0.99</v>
      </c>
    </row>
    <row r="146" spans="1:5" x14ac:dyDescent="0.25">
      <c r="A146" s="58" t="s">
        <v>45</v>
      </c>
      <c r="B146" s="25">
        <v>1150263.32</v>
      </c>
      <c r="C146" s="25">
        <v>1421000</v>
      </c>
      <c r="D146" s="25">
        <v>1421000</v>
      </c>
      <c r="E146" s="60">
        <v>1</v>
      </c>
    </row>
    <row r="147" spans="1:5" x14ac:dyDescent="0.25">
      <c r="A147" s="61" t="s">
        <v>131</v>
      </c>
      <c r="B147" s="23"/>
      <c r="C147" s="23"/>
      <c r="D147" s="23"/>
      <c r="E147" s="62"/>
    </row>
    <row r="148" spans="1:5" x14ac:dyDescent="0.25">
      <c r="A148" s="58" t="s">
        <v>24</v>
      </c>
      <c r="B148" s="25">
        <v>37854.269999999997</v>
      </c>
      <c r="C148" s="25">
        <v>48200</v>
      </c>
      <c r="D148" s="25">
        <v>43662.03</v>
      </c>
      <c r="E148" s="59">
        <v>0.91</v>
      </c>
    </row>
    <row r="149" spans="1:5" x14ac:dyDescent="0.25">
      <c r="A149" s="58" t="s">
        <v>45</v>
      </c>
      <c r="B149" s="25">
        <v>37228.910000000003</v>
      </c>
      <c r="C149" s="25">
        <v>48200</v>
      </c>
      <c r="D149" s="25">
        <v>48200</v>
      </c>
      <c r="E149" s="60">
        <v>1</v>
      </c>
    </row>
    <row r="150" spans="1:5" x14ac:dyDescent="0.25">
      <c r="A150" s="61" t="s">
        <v>132</v>
      </c>
      <c r="B150" s="23"/>
      <c r="C150" s="23"/>
      <c r="D150" s="23"/>
      <c r="E150" s="62"/>
    </row>
    <row r="151" spans="1:5" x14ac:dyDescent="0.25">
      <c r="A151" s="58" t="s">
        <v>24</v>
      </c>
      <c r="B151" s="25">
        <v>39021.879999999997</v>
      </c>
      <c r="C151" s="25">
        <v>7352.7</v>
      </c>
      <c r="D151" s="26">
        <v>0</v>
      </c>
      <c r="E151" s="59">
        <v>0</v>
      </c>
    </row>
    <row r="152" spans="1:5" x14ac:dyDescent="0.25">
      <c r="A152" s="58" t="s">
        <v>135</v>
      </c>
      <c r="B152" s="26">
        <v>0</v>
      </c>
      <c r="C152" s="25">
        <v>20647.3</v>
      </c>
      <c r="D152" s="26">
        <v>0</v>
      </c>
      <c r="E152" s="59">
        <v>0</v>
      </c>
    </row>
    <row r="153" spans="1:5" x14ac:dyDescent="0.25">
      <c r="A153" s="58" t="s">
        <v>45</v>
      </c>
      <c r="B153" s="25">
        <v>18169.849999999999</v>
      </c>
      <c r="C153" s="25">
        <v>28000</v>
      </c>
      <c r="D153" s="25">
        <v>28000</v>
      </c>
      <c r="E153" s="60">
        <v>1</v>
      </c>
    </row>
    <row r="154" spans="1:5" x14ac:dyDescent="0.25">
      <c r="A154" s="61" t="s">
        <v>133</v>
      </c>
      <c r="B154" s="27"/>
      <c r="C154" s="23"/>
      <c r="D154" s="23"/>
      <c r="E154" s="63"/>
    </row>
    <row r="155" spans="1:5" x14ac:dyDescent="0.25">
      <c r="A155" s="58" t="s">
        <v>24</v>
      </c>
      <c r="B155" s="26">
        <v>377.73</v>
      </c>
      <c r="C155" s="25">
        <v>1900</v>
      </c>
      <c r="D155" s="25">
        <v>1371.58</v>
      </c>
      <c r="E155" s="64">
        <v>0.72</v>
      </c>
    </row>
    <row r="156" spans="1:5" x14ac:dyDescent="0.25">
      <c r="A156" s="58" t="s">
        <v>45</v>
      </c>
      <c r="B156" s="26">
        <v>240</v>
      </c>
      <c r="C156" s="25">
        <v>1800</v>
      </c>
      <c r="D156" s="25">
        <v>1800</v>
      </c>
      <c r="E156" s="65">
        <v>1</v>
      </c>
    </row>
    <row r="157" spans="1:5" ht="15" customHeight="1" thickBot="1" x14ac:dyDescent="0.3">
      <c r="A157" s="66" t="s">
        <v>94</v>
      </c>
      <c r="B157" s="67">
        <v>242</v>
      </c>
      <c r="C157" s="67">
        <v>100</v>
      </c>
      <c r="D157" s="67">
        <v>100</v>
      </c>
      <c r="E157" s="68">
        <v>1</v>
      </c>
    </row>
    <row r="159" spans="1:5" x14ac:dyDescent="0.25">
      <c r="A159" s="104" t="s">
        <v>163</v>
      </c>
      <c r="B159" s="104"/>
      <c r="C159" s="104"/>
      <c r="D159" s="104"/>
      <c r="E159" s="104"/>
    </row>
    <row r="160" spans="1:5" x14ac:dyDescent="0.25">
      <c r="A160" s="104" t="s">
        <v>122</v>
      </c>
      <c r="B160" s="104"/>
      <c r="C160" s="104"/>
      <c r="D160" s="104"/>
      <c r="E160" s="104"/>
    </row>
    <row r="161" spans="1:7" ht="15.75" thickBot="1" x14ac:dyDescent="0.3"/>
    <row r="162" spans="1:7" ht="39" thickBot="1" x14ac:dyDescent="0.3">
      <c r="A162" s="20" t="s">
        <v>20</v>
      </c>
      <c r="B162" s="21" t="s">
        <v>21</v>
      </c>
      <c r="C162" s="21" t="s">
        <v>22</v>
      </c>
      <c r="D162" s="21" t="s">
        <v>136</v>
      </c>
      <c r="E162" s="21" t="s">
        <v>137</v>
      </c>
      <c r="F162" s="21" t="s">
        <v>165</v>
      </c>
      <c r="G162" s="21" t="s">
        <v>138</v>
      </c>
    </row>
    <row r="163" spans="1:7" x14ac:dyDescent="0.25">
      <c r="A163" s="97" t="s">
        <v>139</v>
      </c>
      <c r="B163" s="98">
        <v>1532428.18</v>
      </c>
      <c r="C163" s="98">
        <v>1650601</v>
      </c>
      <c r="D163" s="98">
        <v>1721030.8</v>
      </c>
      <c r="E163" s="98">
        <v>1946707.08</v>
      </c>
      <c r="F163" s="98">
        <v>1896347.47</v>
      </c>
      <c r="G163" s="99">
        <v>97.41</v>
      </c>
    </row>
    <row r="164" spans="1:7" ht="18.75" customHeight="1" x14ac:dyDescent="0.25">
      <c r="A164" s="22" t="s">
        <v>140</v>
      </c>
      <c r="B164" s="23">
        <v>146619.89000000001</v>
      </c>
      <c r="C164" s="23">
        <v>163936</v>
      </c>
      <c r="D164" s="23">
        <v>164404</v>
      </c>
      <c r="E164" s="23">
        <v>162993.57999999999</v>
      </c>
      <c r="F164" s="23">
        <v>162993.57999999999</v>
      </c>
      <c r="G164" s="75">
        <v>100</v>
      </c>
    </row>
    <row r="165" spans="1:7" ht="21" customHeight="1" x14ac:dyDescent="0.25">
      <c r="A165" s="100" t="s">
        <v>141</v>
      </c>
      <c r="B165" s="101">
        <v>32016</v>
      </c>
      <c r="C165" s="101">
        <v>33216</v>
      </c>
      <c r="D165" s="101">
        <v>33684</v>
      </c>
      <c r="E165" s="101">
        <v>33684</v>
      </c>
      <c r="F165" s="101">
        <v>33684</v>
      </c>
      <c r="G165" s="102">
        <v>100</v>
      </c>
    </row>
    <row r="166" spans="1:7" x14ac:dyDescent="0.25">
      <c r="A166" s="22" t="s">
        <v>127</v>
      </c>
      <c r="B166" s="23">
        <v>32016</v>
      </c>
      <c r="C166" s="23">
        <v>33216</v>
      </c>
      <c r="D166" s="23">
        <v>33684</v>
      </c>
      <c r="E166" s="23">
        <v>33684</v>
      </c>
      <c r="F166" s="23">
        <v>33684</v>
      </c>
      <c r="G166" s="75">
        <v>100</v>
      </c>
    </row>
    <row r="167" spans="1:7" x14ac:dyDescent="0.25">
      <c r="A167" s="24" t="s">
        <v>54</v>
      </c>
      <c r="B167" s="25">
        <v>31056</v>
      </c>
      <c r="C167" s="25">
        <v>32000</v>
      </c>
      <c r="D167" s="25">
        <v>32468</v>
      </c>
      <c r="E167" s="25">
        <v>32884</v>
      </c>
      <c r="F167" s="25">
        <v>32884</v>
      </c>
      <c r="G167" s="76">
        <v>100</v>
      </c>
    </row>
    <row r="168" spans="1:7" ht="15" customHeight="1" x14ac:dyDescent="0.25">
      <c r="A168" s="28" t="s">
        <v>55</v>
      </c>
      <c r="B168" s="25">
        <v>2600</v>
      </c>
      <c r="C168" s="25">
        <v>3000</v>
      </c>
      <c r="D168" s="25">
        <v>3000</v>
      </c>
      <c r="E168" s="25">
        <v>2987.68</v>
      </c>
      <c r="F168" s="25">
        <v>2987.68</v>
      </c>
      <c r="G168" s="76">
        <v>100</v>
      </c>
    </row>
    <row r="169" spans="1:7" x14ac:dyDescent="0.25">
      <c r="A169" s="29" t="s">
        <v>56</v>
      </c>
      <c r="B169" s="15">
        <v>2333.85</v>
      </c>
      <c r="C169" s="17">
        <v>0</v>
      </c>
      <c r="D169" s="17">
        <v>0</v>
      </c>
      <c r="E169" s="17">
        <v>0</v>
      </c>
      <c r="F169" s="15">
        <v>2469.2800000000002</v>
      </c>
      <c r="G169" s="76">
        <v>0</v>
      </c>
    </row>
    <row r="170" spans="1:7" ht="15.75" customHeight="1" x14ac:dyDescent="0.25">
      <c r="A170" s="29" t="s">
        <v>58</v>
      </c>
      <c r="B170" s="17">
        <v>95</v>
      </c>
      <c r="C170" s="17">
        <v>0</v>
      </c>
      <c r="D170" s="17">
        <v>0</v>
      </c>
      <c r="E170" s="17">
        <v>0</v>
      </c>
      <c r="F170" s="17">
        <v>101</v>
      </c>
      <c r="G170" s="76">
        <v>0</v>
      </c>
    </row>
    <row r="171" spans="1:7" ht="15" customHeight="1" x14ac:dyDescent="0.25">
      <c r="A171" s="29" t="s">
        <v>59</v>
      </c>
      <c r="B171" s="17">
        <v>171.15</v>
      </c>
      <c r="C171" s="17">
        <v>0</v>
      </c>
      <c r="D171" s="17">
        <v>0</v>
      </c>
      <c r="E171" s="17">
        <v>0</v>
      </c>
      <c r="F171" s="17">
        <v>417.4</v>
      </c>
      <c r="G171" s="76">
        <v>0</v>
      </c>
    </row>
    <row r="172" spans="1:7" ht="17.25" customHeight="1" x14ac:dyDescent="0.25">
      <c r="A172" s="28" t="s">
        <v>60</v>
      </c>
      <c r="B172" s="25">
        <v>10000</v>
      </c>
      <c r="C172" s="25">
        <v>11000</v>
      </c>
      <c r="D172" s="25">
        <v>11468</v>
      </c>
      <c r="E172" s="25">
        <v>10496.32</v>
      </c>
      <c r="F172" s="25">
        <v>10496.32</v>
      </c>
      <c r="G172" s="76">
        <v>100</v>
      </c>
    </row>
    <row r="173" spans="1:7" ht="16.5" customHeight="1" x14ac:dyDescent="0.25">
      <c r="A173" s="29" t="s">
        <v>61</v>
      </c>
      <c r="B173" s="15">
        <v>6045.81</v>
      </c>
      <c r="C173" s="17">
        <v>0</v>
      </c>
      <c r="D173" s="17">
        <v>0</v>
      </c>
      <c r="E173" s="17">
        <v>0</v>
      </c>
      <c r="F173" s="15">
        <v>7781.57</v>
      </c>
      <c r="G173" s="76">
        <v>0</v>
      </c>
    </row>
    <row r="174" spans="1:7" x14ac:dyDescent="0.25">
      <c r="A174" s="29" t="s">
        <v>63</v>
      </c>
      <c r="B174" s="17">
        <v>313.69</v>
      </c>
      <c r="C174" s="17">
        <v>0</v>
      </c>
      <c r="D174" s="17">
        <v>0</v>
      </c>
      <c r="E174" s="17">
        <v>0</v>
      </c>
      <c r="F174" s="17">
        <v>8.36</v>
      </c>
      <c r="G174" s="76">
        <v>0</v>
      </c>
    </row>
    <row r="175" spans="1:7" ht="16.5" customHeight="1" x14ac:dyDescent="0.25">
      <c r="A175" s="29" t="s">
        <v>64</v>
      </c>
      <c r="B175" s="15">
        <v>3206.16</v>
      </c>
      <c r="C175" s="17">
        <v>0</v>
      </c>
      <c r="D175" s="17">
        <v>0</v>
      </c>
      <c r="E175" s="17">
        <v>0</v>
      </c>
      <c r="F175" s="15">
        <v>2706.39</v>
      </c>
      <c r="G175" s="76">
        <v>0</v>
      </c>
    </row>
    <row r="176" spans="1:7" x14ac:dyDescent="0.25">
      <c r="A176" s="29" t="s">
        <v>65</v>
      </c>
      <c r="B176" s="17">
        <v>53.99</v>
      </c>
      <c r="C176" s="17">
        <v>0</v>
      </c>
      <c r="D176" s="17">
        <v>0</v>
      </c>
      <c r="E176" s="17">
        <v>0</v>
      </c>
      <c r="F176" s="17">
        <v>0</v>
      </c>
      <c r="G176" s="76">
        <v>0</v>
      </c>
    </row>
    <row r="177" spans="1:7" ht="15" customHeight="1" x14ac:dyDescent="0.25">
      <c r="A177" s="29" t="s">
        <v>66</v>
      </c>
      <c r="B177" s="17">
        <v>380.35</v>
      </c>
      <c r="C177" s="17">
        <v>0</v>
      </c>
      <c r="D177" s="17">
        <v>0</v>
      </c>
      <c r="E177" s="17">
        <v>0</v>
      </c>
      <c r="F177" s="17">
        <v>0</v>
      </c>
      <c r="G177" s="76">
        <v>0</v>
      </c>
    </row>
    <row r="178" spans="1:7" x14ac:dyDescent="0.25">
      <c r="A178" s="28" t="s">
        <v>67</v>
      </c>
      <c r="B178" s="25">
        <v>17531.82</v>
      </c>
      <c r="C178" s="25">
        <v>17000</v>
      </c>
      <c r="D178" s="25">
        <v>17000</v>
      </c>
      <c r="E178" s="25">
        <v>18300</v>
      </c>
      <c r="F178" s="25">
        <v>18300</v>
      </c>
      <c r="G178" s="76">
        <v>100</v>
      </c>
    </row>
    <row r="179" spans="1:7" ht="15" customHeight="1" x14ac:dyDescent="0.25">
      <c r="A179" s="29" t="s">
        <v>68</v>
      </c>
      <c r="B179" s="15">
        <v>1578.09</v>
      </c>
      <c r="C179" s="17">
        <v>0</v>
      </c>
      <c r="D179" s="17">
        <v>0</v>
      </c>
      <c r="E179" s="17">
        <v>0</v>
      </c>
      <c r="F179" s="15">
        <v>1706.03</v>
      </c>
      <c r="G179" s="76">
        <v>0</v>
      </c>
    </row>
    <row r="180" spans="1:7" ht="17.25" customHeight="1" x14ac:dyDescent="0.25">
      <c r="A180" s="29" t="s">
        <v>69</v>
      </c>
      <c r="B180" s="15">
        <v>1864.43</v>
      </c>
      <c r="C180" s="17">
        <v>0</v>
      </c>
      <c r="D180" s="17">
        <v>0</v>
      </c>
      <c r="E180" s="17">
        <v>0</v>
      </c>
      <c r="F180" s="15">
        <v>2230.34</v>
      </c>
      <c r="G180" s="76">
        <v>0</v>
      </c>
    </row>
    <row r="181" spans="1:7" ht="18" customHeight="1" x14ac:dyDescent="0.25">
      <c r="A181" s="29" t="s">
        <v>70</v>
      </c>
      <c r="B181" s="17">
        <v>674.95</v>
      </c>
      <c r="C181" s="17">
        <v>0</v>
      </c>
      <c r="D181" s="17">
        <v>0</v>
      </c>
      <c r="E181" s="17">
        <v>0</v>
      </c>
      <c r="F181" s="17">
        <v>355.07</v>
      </c>
      <c r="G181" s="76">
        <v>0</v>
      </c>
    </row>
    <row r="182" spans="1:7" x14ac:dyDescent="0.25">
      <c r="A182" s="29" t="s">
        <v>71</v>
      </c>
      <c r="B182" s="15">
        <v>9880.6299999999992</v>
      </c>
      <c r="C182" s="17">
        <v>0</v>
      </c>
      <c r="D182" s="17">
        <v>0</v>
      </c>
      <c r="E182" s="17">
        <v>0</v>
      </c>
      <c r="F182" s="15">
        <v>9696.08</v>
      </c>
      <c r="G182" s="76">
        <v>0</v>
      </c>
    </row>
    <row r="183" spans="1:7" ht="16.5" customHeight="1" x14ac:dyDescent="0.25">
      <c r="A183" s="29" t="s">
        <v>72</v>
      </c>
      <c r="B183" s="17">
        <v>240.98</v>
      </c>
      <c r="C183" s="17">
        <v>0</v>
      </c>
      <c r="D183" s="17">
        <v>0</v>
      </c>
      <c r="E183" s="17">
        <v>0</v>
      </c>
      <c r="F183" s="17">
        <v>151.30000000000001</v>
      </c>
      <c r="G183" s="76">
        <v>0</v>
      </c>
    </row>
    <row r="184" spans="1:7" ht="17.25" customHeight="1" x14ac:dyDescent="0.25">
      <c r="A184" s="29" t="s">
        <v>73</v>
      </c>
      <c r="B184" s="15">
        <v>1346.81</v>
      </c>
      <c r="C184" s="17">
        <v>0</v>
      </c>
      <c r="D184" s="17">
        <v>0</v>
      </c>
      <c r="E184" s="17">
        <v>0</v>
      </c>
      <c r="F184" s="15">
        <v>1251.4100000000001</v>
      </c>
      <c r="G184" s="76">
        <v>0</v>
      </c>
    </row>
    <row r="185" spans="1:7" x14ac:dyDescent="0.25">
      <c r="A185" s="29" t="s">
        <v>74</v>
      </c>
      <c r="B185" s="15">
        <v>1356.4</v>
      </c>
      <c r="C185" s="17">
        <v>0</v>
      </c>
      <c r="D185" s="17">
        <v>0</v>
      </c>
      <c r="E185" s="17">
        <v>0</v>
      </c>
      <c r="F185" s="15">
        <v>1782.16</v>
      </c>
      <c r="G185" s="76">
        <v>0</v>
      </c>
    </row>
    <row r="186" spans="1:7" x14ac:dyDescent="0.25">
      <c r="A186" s="29" t="s">
        <v>75</v>
      </c>
      <c r="B186" s="17">
        <v>589.53</v>
      </c>
      <c r="C186" s="17">
        <v>0</v>
      </c>
      <c r="D186" s="17">
        <v>0</v>
      </c>
      <c r="E186" s="17">
        <v>0</v>
      </c>
      <c r="F186" s="15">
        <v>1127.6099999999999</v>
      </c>
      <c r="G186" s="76">
        <v>0</v>
      </c>
    </row>
    <row r="187" spans="1:7" ht="16.5" customHeight="1" x14ac:dyDescent="0.25">
      <c r="A187" s="28" t="s">
        <v>76</v>
      </c>
      <c r="B187" s="26">
        <v>924.18</v>
      </c>
      <c r="C187" s="25">
        <v>1000</v>
      </c>
      <c r="D187" s="25">
        <v>1000</v>
      </c>
      <c r="E187" s="25">
        <v>1100</v>
      </c>
      <c r="F187" s="25">
        <v>1100</v>
      </c>
      <c r="G187" s="76">
        <v>100</v>
      </c>
    </row>
    <row r="188" spans="1:7" x14ac:dyDescent="0.25">
      <c r="A188" s="29" t="s">
        <v>78</v>
      </c>
      <c r="B188" s="17">
        <v>500.34</v>
      </c>
      <c r="C188" s="17">
        <v>0</v>
      </c>
      <c r="D188" s="17">
        <v>0</v>
      </c>
      <c r="E188" s="17">
        <v>0</v>
      </c>
      <c r="F188" s="17">
        <v>444.78</v>
      </c>
      <c r="G188" s="76">
        <v>0</v>
      </c>
    </row>
    <row r="189" spans="1:7" x14ac:dyDescent="0.25">
      <c r="A189" s="29" t="s">
        <v>79</v>
      </c>
      <c r="B189" s="17">
        <v>10.72</v>
      </c>
      <c r="C189" s="17">
        <v>0</v>
      </c>
      <c r="D189" s="17">
        <v>0</v>
      </c>
      <c r="E189" s="17">
        <v>0</v>
      </c>
      <c r="F189" s="17">
        <v>21.65</v>
      </c>
      <c r="G189" s="76">
        <v>0</v>
      </c>
    </row>
    <row r="190" spans="1:7" x14ac:dyDescent="0.25">
      <c r="A190" s="29" t="s">
        <v>80</v>
      </c>
      <c r="B190" s="17">
        <v>66.36</v>
      </c>
      <c r="C190" s="17">
        <v>0</v>
      </c>
      <c r="D190" s="17">
        <v>0</v>
      </c>
      <c r="E190" s="17">
        <v>0</v>
      </c>
      <c r="F190" s="17">
        <v>83.09</v>
      </c>
      <c r="G190" s="76">
        <v>0</v>
      </c>
    </row>
    <row r="191" spans="1:7" x14ac:dyDescent="0.25">
      <c r="A191" s="29" t="s">
        <v>81</v>
      </c>
      <c r="B191" s="17">
        <v>74.33</v>
      </c>
      <c r="C191" s="17">
        <v>0</v>
      </c>
      <c r="D191" s="17">
        <v>0</v>
      </c>
      <c r="E191" s="17">
        <v>0</v>
      </c>
      <c r="F191" s="17">
        <v>118.26</v>
      </c>
      <c r="G191" s="76">
        <v>0</v>
      </c>
    </row>
    <row r="192" spans="1:7" ht="15.75" customHeight="1" x14ac:dyDescent="0.25">
      <c r="A192" s="29" t="s">
        <v>83</v>
      </c>
      <c r="B192" s="17">
        <v>272.43</v>
      </c>
      <c r="C192" s="17">
        <v>0</v>
      </c>
      <c r="D192" s="17">
        <v>0</v>
      </c>
      <c r="E192" s="17">
        <v>0</v>
      </c>
      <c r="F192" s="17">
        <v>432.22</v>
      </c>
      <c r="G192" s="76">
        <v>0</v>
      </c>
    </row>
    <row r="193" spans="1:7" x14ac:dyDescent="0.25">
      <c r="A193" s="24" t="s">
        <v>84</v>
      </c>
      <c r="B193" s="26">
        <v>960</v>
      </c>
      <c r="C193" s="25">
        <v>1216</v>
      </c>
      <c r="D193" s="25">
        <v>1216</v>
      </c>
      <c r="E193" s="26">
        <v>800</v>
      </c>
      <c r="F193" s="26">
        <v>800</v>
      </c>
      <c r="G193" s="76">
        <v>100</v>
      </c>
    </row>
    <row r="194" spans="1:7" x14ac:dyDescent="0.25">
      <c r="A194" s="28" t="s">
        <v>85</v>
      </c>
      <c r="B194" s="26">
        <v>960</v>
      </c>
      <c r="C194" s="25">
        <v>1216</v>
      </c>
      <c r="D194" s="25">
        <v>1216</v>
      </c>
      <c r="E194" s="26">
        <v>800</v>
      </c>
      <c r="F194" s="26">
        <v>800</v>
      </c>
      <c r="G194" s="76">
        <v>100</v>
      </c>
    </row>
    <row r="195" spans="1:7" ht="15.75" customHeight="1" x14ac:dyDescent="0.25">
      <c r="A195" s="29" t="s">
        <v>86</v>
      </c>
      <c r="B195" s="17">
        <v>960</v>
      </c>
      <c r="C195" s="17">
        <v>0</v>
      </c>
      <c r="D195" s="17">
        <v>0</v>
      </c>
      <c r="E195" s="17">
        <v>0</v>
      </c>
      <c r="F195" s="17">
        <v>783.82</v>
      </c>
      <c r="G195" s="76">
        <v>0</v>
      </c>
    </row>
    <row r="196" spans="1:7" ht="14.25" customHeight="1" x14ac:dyDescent="0.25">
      <c r="A196" s="29" t="s">
        <v>87</v>
      </c>
      <c r="B196" s="17">
        <v>0</v>
      </c>
      <c r="C196" s="17">
        <v>0</v>
      </c>
      <c r="D196" s="17">
        <v>0</v>
      </c>
      <c r="E196" s="17">
        <v>0</v>
      </c>
      <c r="F196" s="17">
        <v>16.18</v>
      </c>
      <c r="G196" s="76">
        <v>0</v>
      </c>
    </row>
    <row r="197" spans="1:7" ht="21" customHeight="1" x14ac:dyDescent="0.25">
      <c r="A197" s="100" t="s">
        <v>142</v>
      </c>
      <c r="B197" s="101">
        <v>45000</v>
      </c>
      <c r="C197" s="101">
        <v>50000</v>
      </c>
      <c r="D197" s="101">
        <v>40000</v>
      </c>
      <c r="E197" s="101">
        <v>40000</v>
      </c>
      <c r="F197" s="101">
        <v>40000</v>
      </c>
      <c r="G197" s="102">
        <v>100</v>
      </c>
    </row>
    <row r="198" spans="1:7" x14ac:dyDescent="0.25">
      <c r="A198" s="22" t="s">
        <v>127</v>
      </c>
      <c r="B198" s="23">
        <v>45000</v>
      </c>
      <c r="C198" s="23">
        <v>50000</v>
      </c>
      <c r="D198" s="23">
        <v>40000</v>
      </c>
      <c r="E198" s="23">
        <v>40000</v>
      </c>
      <c r="F198" s="23">
        <v>40000</v>
      </c>
      <c r="G198" s="75">
        <v>100</v>
      </c>
    </row>
    <row r="199" spans="1:7" x14ac:dyDescent="0.25">
      <c r="A199" s="24" t="s">
        <v>54</v>
      </c>
      <c r="B199" s="25">
        <v>45000</v>
      </c>
      <c r="C199" s="25">
        <v>50000</v>
      </c>
      <c r="D199" s="25">
        <v>40000</v>
      </c>
      <c r="E199" s="25">
        <v>40000</v>
      </c>
      <c r="F199" s="25">
        <v>40000</v>
      </c>
      <c r="G199" s="76">
        <v>100</v>
      </c>
    </row>
    <row r="200" spans="1:7" ht="17.25" customHeight="1" x14ac:dyDescent="0.25">
      <c r="A200" s="28" t="s">
        <v>60</v>
      </c>
      <c r="B200" s="25">
        <v>29000</v>
      </c>
      <c r="C200" s="25">
        <v>29600</v>
      </c>
      <c r="D200" s="25">
        <v>25000</v>
      </c>
      <c r="E200" s="25">
        <v>25000</v>
      </c>
      <c r="F200" s="25">
        <v>25000</v>
      </c>
      <c r="G200" s="76">
        <v>100</v>
      </c>
    </row>
    <row r="201" spans="1:7" ht="15.75" customHeight="1" x14ac:dyDescent="0.25">
      <c r="A201" s="29" t="s">
        <v>61</v>
      </c>
      <c r="B201" s="15">
        <v>1029.92</v>
      </c>
      <c r="C201" s="17">
        <v>0</v>
      </c>
      <c r="D201" s="17">
        <v>0</v>
      </c>
      <c r="E201" s="17">
        <v>0</v>
      </c>
      <c r="F201" s="17">
        <v>264.5</v>
      </c>
      <c r="G201" s="76">
        <v>0</v>
      </c>
    </row>
    <row r="202" spans="1:7" x14ac:dyDescent="0.25">
      <c r="A202" s="29" t="s">
        <v>63</v>
      </c>
      <c r="B202" s="15">
        <v>22974.28</v>
      </c>
      <c r="C202" s="17">
        <v>0</v>
      </c>
      <c r="D202" s="17">
        <v>0</v>
      </c>
      <c r="E202" s="17">
        <v>0</v>
      </c>
      <c r="F202" s="15">
        <v>23995.02</v>
      </c>
      <c r="G202" s="76">
        <v>0</v>
      </c>
    </row>
    <row r="203" spans="1:7" x14ac:dyDescent="0.25">
      <c r="A203" s="29" t="s">
        <v>65</v>
      </c>
      <c r="B203" s="15">
        <v>4995.8</v>
      </c>
      <c r="C203" s="17">
        <v>0</v>
      </c>
      <c r="D203" s="17">
        <v>0</v>
      </c>
      <c r="E203" s="17">
        <v>0</v>
      </c>
      <c r="F203" s="17">
        <v>740.48</v>
      </c>
      <c r="G203" s="76">
        <v>0</v>
      </c>
    </row>
    <row r="204" spans="1:7" x14ac:dyDescent="0.25">
      <c r="A204" s="28" t="s">
        <v>67</v>
      </c>
      <c r="B204" s="25">
        <v>16000</v>
      </c>
      <c r="C204" s="25">
        <v>20400</v>
      </c>
      <c r="D204" s="25">
        <v>15000</v>
      </c>
      <c r="E204" s="25">
        <v>15000</v>
      </c>
      <c r="F204" s="25">
        <v>15000</v>
      </c>
      <c r="G204" s="76">
        <v>100</v>
      </c>
    </row>
    <row r="205" spans="1:7" ht="14.25" customHeight="1" x14ac:dyDescent="0.25">
      <c r="A205" s="29" t="s">
        <v>68</v>
      </c>
      <c r="B205" s="17">
        <v>0</v>
      </c>
      <c r="C205" s="17">
        <v>0</v>
      </c>
      <c r="D205" s="17">
        <v>0</v>
      </c>
      <c r="E205" s="17">
        <v>0</v>
      </c>
      <c r="F205" s="17">
        <v>139.97</v>
      </c>
      <c r="G205" s="76">
        <v>0</v>
      </c>
    </row>
    <row r="206" spans="1:7" ht="15" customHeight="1" x14ac:dyDescent="0.25">
      <c r="A206" s="29" t="s">
        <v>69</v>
      </c>
      <c r="B206" s="15">
        <v>6887.97</v>
      </c>
      <c r="C206" s="17">
        <v>0</v>
      </c>
      <c r="D206" s="17">
        <v>0</v>
      </c>
      <c r="E206" s="17">
        <v>0</v>
      </c>
      <c r="F206" s="15">
        <v>4734.09</v>
      </c>
      <c r="G206" s="76">
        <v>0</v>
      </c>
    </row>
    <row r="207" spans="1:7" x14ac:dyDescent="0.25">
      <c r="A207" s="29" t="s">
        <v>71</v>
      </c>
      <c r="B207" s="17">
        <v>712.8</v>
      </c>
      <c r="C207" s="17">
        <v>0</v>
      </c>
      <c r="D207" s="17">
        <v>0</v>
      </c>
      <c r="E207" s="17">
        <v>0</v>
      </c>
      <c r="F207" s="15">
        <v>1662.42</v>
      </c>
      <c r="G207" s="76">
        <v>0</v>
      </c>
    </row>
    <row r="208" spans="1:7" ht="14.25" customHeight="1" x14ac:dyDescent="0.25">
      <c r="A208" s="29" t="s">
        <v>72</v>
      </c>
      <c r="B208" s="15">
        <v>4283.4399999999996</v>
      </c>
      <c r="C208" s="17">
        <v>0</v>
      </c>
      <c r="D208" s="17">
        <v>0</v>
      </c>
      <c r="E208" s="17">
        <v>0</v>
      </c>
      <c r="F208" s="17">
        <v>553.66999999999996</v>
      </c>
      <c r="G208" s="76">
        <v>0</v>
      </c>
    </row>
    <row r="209" spans="1:7" ht="14.25" customHeight="1" x14ac:dyDescent="0.25">
      <c r="A209" s="29" t="s">
        <v>73</v>
      </c>
      <c r="B209" s="15">
        <v>3923.6</v>
      </c>
      <c r="C209" s="17">
        <v>0</v>
      </c>
      <c r="D209" s="17">
        <v>0</v>
      </c>
      <c r="E209" s="17">
        <v>0</v>
      </c>
      <c r="F209" s="15">
        <v>7909.85</v>
      </c>
      <c r="G209" s="76">
        <v>0</v>
      </c>
    </row>
    <row r="210" spans="1:7" x14ac:dyDescent="0.25">
      <c r="A210" s="29" t="s">
        <v>74</v>
      </c>
      <c r="B210" s="17">
        <v>192.19</v>
      </c>
      <c r="C210" s="17">
        <v>0</v>
      </c>
      <c r="D210" s="17">
        <v>0</v>
      </c>
      <c r="E210" s="17">
        <v>0</v>
      </c>
      <c r="F210" s="17">
        <v>0</v>
      </c>
      <c r="G210" s="76">
        <v>0</v>
      </c>
    </row>
    <row r="211" spans="1:7" ht="21.75" customHeight="1" x14ac:dyDescent="0.25">
      <c r="A211" s="100" t="s">
        <v>143</v>
      </c>
      <c r="B211" s="101">
        <v>1736.25</v>
      </c>
      <c r="C211" s="101">
        <v>3000</v>
      </c>
      <c r="D211" s="101">
        <v>3000</v>
      </c>
      <c r="E211" s="101">
        <v>3000</v>
      </c>
      <c r="F211" s="101">
        <v>3000</v>
      </c>
      <c r="G211" s="102">
        <v>100</v>
      </c>
    </row>
    <row r="212" spans="1:7" x14ac:dyDescent="0.25">
      <c r="A212" s="22" t="s">
        <v>127</v>
      </c>
      <c r="B212" s="23">
        <v>1736.25</v>
      </c>
      <c r="C212" s="23">
        <v>3000</v>
      </c>
      <c r="D212" s="23">
        <v>3000</v>
      </c>
      <c r="E212" s="23">
        <v>3000</v>
      </c>
      <c r="F212" s="23">
        <v>3000</v>
      </c>
      <c r="G212" s="75">
        <v>100</v>
      </c>
    </row>
    <row r="213" spans="1:7" x14ac:dyDescent="0.25">
      <c r="A213" s="24" t="s">
        <v>54</v>
      </c>
      <c r="B213" s="25">
        <v>1736.25</v>
      </c>
      <c r="C213" s="25">
        <v>3000</v>
      </c>
      <c r="D213" s="25">
        <v>3000</v>
      </c>
      <c r="E213" s="25">
        <v>3000</v>
      </c>
      <c r="F213" s="25">
        <v>3000</v>
      </c>
      <c r="G213" s="76">
        <v>100</v>
      </c>
    </row>
    <row r="214" spans="1:7" x14ac:dyDescent="0.25">
      <c r="A214" s="28" t="s">
        <v>67</v>
      </c>
      <c r="B214" s="25">
        <v>1736.25</v>
      </c>
      <c r="C214" s="25">
        <v>3000</v>
      </c>
      <c r="D214" s="25">
        <v>3000</v>
      </c>
      <c r="E214" s="25">
        <v>3000</v>
      </c>
      <c r="F214" s="25">
        <v>3000</v>
      </c>
      <c r="G214" s="76">
        <v>100</v>
      </c>
    </row>
    <row r="215" spans="1:7" ht="15" customHeight="1" x14ac:dyDescent="0.25">
      <c r="A215" s="29" t="s">
        <v>69</v>
      </c>
      <c r="B215" s="15">
        <v>1736.25</v>
      </c>
      <c r="C215" s="17">
        <v>0</v>
      </c>
      <c r="D215" s="17">
        <v>0</v>
      </c>
      <c r="E215" s="17">
        <v>0</v>
      </c>
      <c r="F215" s="15">
        <v>3000</v>
      </c>
      <c r="G215" s="76">
        <v>0</v>
      </c>
    </row>
    <row r="216" spans="1:7" ht="19.5" customHeight="1" x14ac:dyDescent="0.25">
      <c r="A216" s="100" t="s">
        <v>144</v>
      </c>
      <c r="B216" s="101">
        <v>63867.64</v>
      </c>
      <c r="C216" s="101">
        <v>77720</v>
      </c>
      <c r="D216" s="101">
        <v>87720</v>
      </c>
      <c r="E216" s="101">
        <v>83314.679999999993</v>
      </c>
      <c r="F216" s="101">
        <v>83314.679999999993</v>
      </c>
      <c r="G216" s="102">
        <v>100</v>
      </c>
    </row>
    <row r="217" spans="1:7" x14ac:dyDescent="0.25">
      <c r="A217" s="22" t="s">
        <v>127</v>
      </c>
      <c r="B217" s="23">
        <v>63867.64</v>
      </c>
      <c r="C217" s="23">
        <v>77720</v>
      </c>
      <c r="D217" s="23">
        <v>87720</v>
      </c>
      <c r="E217" s="23">
        <v>83314.679999999993</v>
      </c>
      <c r="F217" s="23">
        <v>83314.679999999993</v>
      </c>
      <c r="G217" s="75">
        <v>100</v>
      </c>
    </row>
    <row r="218" spans="1:7" x14ac:dyDescent="0.25">
      <c r="A218" s="24" t="s">
        <v>54</v>
      </c>
      <c r="B218" s="25">
        <v>63867.64</v>
      </c>
      <c r="C218" s="25">
        <v>77720</v>
      </c>
      <c r="D218" s="25">
        <v>87720</v>
      </c>
      <c r="E218" s="25">
        <v>83314.679999999993</v>
      </c>
      <c r="F218" s="25">
        <v>83314.679999999993</v>
      </c>
      <c r="G218" s="76">
        <v>100</v>
      </c>
    </row>
    <row r="219" spans="1:7" x14ac:dyDescent="0.25">
      <c r="A219" s="28" t="s">
        <v>67</v>
      </c>
      <c r="B219" s="25">
        <v>63867.64</v>
      </c>
      <c r="C219" s="25">
        <v>77720</v>
      </c>
      <c r="D219" s="25">
        <v>87720</v>
      </c>
      <c r="E219" s="25">
        <v>83314.679999999993</v>
      </c>
      <c r="F219" s="25">
        <v>83314.679999999993</v>
      </c>
      <c r="G219" s="76">
        <v>100</v>
      </c>
    </row>
    <row r="220" spans="1:7" ht="15" customHeight="1" x14ac:dyDescent="0.25">
      <c r="A220" s="29" t="s">
        <v>68</v>
      </c>
      <c r="B220" s="15">
        <v>63867.64</v>
      </c>
      <c r="C220" s="17">
        <v>0</v>
      </c>
      <c r="D220" s="17">
        <v>0</v>
      </c>
      <c r="E220" s="17">
        <v>0</v>
      </c>
      <c r="F220" s="15">
        <v>83314.679999999993</v>
      </c>
      <c r="G220" s="76">
        <v>0</v>
      </c>
    </row>
    <row r="221" spans="1:7" ht="22.5" customHeight="1" x14ac:dyDescent="0.25">
      <c r="A221" s="100" t="s">
        <v>145</v>
      </c>
      <c r="B221" s="101">
        <v>4000</v>
      </c>
      <c r="C221" s="103">
        <v>0</v>
      </c>
      <c r="D221" s="103">
        <v>0</v>
      </c>
      <c r="E221" s="101">
        <v>2994.9</v>
      </c>
      <c r="F221" s="101">
        <v>2994.9</v>
      </c>
      <c r="G221" s="102">
        <v>100</v>
      </c>
    </row>
    <row r="222" spans="1:7" x14ac:dyDescent="0.25">
      <c r="A222" s="22" t="s">
        <v>127</v>
      </c>
      <c r="B222" s="23">
        <v>4000</v>
      </c>
      <c r="C222" s="27">
        <v>0</v>
      </c>
      <c r="D222" s="27">
        <v>0</v>
      </c>
      <c r="E222" s="23">
        <v>2994.9</v>
      </c>
      <c r="F222" s="23">
        <v>2994.9</v>
      </c>
      <c r="G222" s="75">
        <v>100</v>
      </c>
    </row>
    <row r="223" spans="1:7" ht="17.25" customHeight="1" x14ac:dyDescent="0.25">
      <c r="A223" s="24" t="s">
        <v>100</v>
      </c>
      <c r="B223" s="25">
        <v>4000</v>
      </c>
      <c r="C223" s="26">
        <v>0</v>
      </c>
      <c r="D223" s="26">
        <v>0</v>
      </c>
      <c r="E223" s="25">
        <v>2994.9</v>
      </c>
      <c r="F223" s="25">
        <v>2994.9</v>
      </c>
      <c r="G223" s="76">
        <v>100</v>
      </c>
    </row>
    <row r="224" spans="1:7" x14ac:dyDescent="0.25">
      <c r="A224" s="28" t="s">
        <v>103</v>
      </c>
      <c r="B224" s="25">
        <v>4000</v>
      </c>
      <c r="C224" s="26">
        <v>0</v>
      </c>
      <c r="D224" s="26">
        <v>0</v>
      </c>
      <c r="E224" s="25">
        <v>2994.9</v>
      </c>
      <c r="F224" s="25">
        <v>2994.9</v>
      </c>
      <c r="G224" s="76">
        <v>100</v>
      </c>
    </row>
    <row r="225" spans="1:7" ht="15" customHeight="1" x14ac:dyDescent="0.25">
      <c r="A225" s="29" t="s">
        <v>104</v>
      </c>
      <c r="B225" s="17">
        <v>202.87</v>
      </c>
      <c r="C225" s="17">
        <v>0</v>
      </c>
      <c r="D225" s="17">
        <v>0</v>
      </c>
      <c r="E225" s="17">
        <v>0</v>
      </c>
      <c r="F225" s="17">
        <v>0</v>
      </c>
      <c r="G225" s="76">
        <v>0</v>
      </c>
    </row>
    <row r="226" spans="1:7" ht="13.5" customHeight="1" x14ac:dyDescent="0.25">
      <c r="A226" s="29" t="s">
        <v>106</v>
      </c>
      <c r="B226" s="15">
        <v>3797.13</v>
      </c>
      <c r="C226" s="17">
        <v>0</v>
      </c>
      <c r="D226" s="17">
        <v>0</v>
      </c>
      <c r="E226" s="17">
        <v>0</v>
      </c>
      <c r="F226" s="15">
        <v>2994.9</v>
      </c>
      <c r="G226" s="76">
        <v>0</v>
      </c>
    </row>
    <row r="227" spans="1:7" ht="16.5" customHeight="1" x14ac:dyDescent="0.25">
      <c r="A227" s="22" t="s">
        <v>146</v>
      </c>
      <c r="B227" s="23">
        <v>4572.32</v>
      </c>
      <c r="C227" s="23">
        <v>9900</v>
      </c>
      <c r="D227" s="23">
        <v>10000</v>
      </c>
      <c r="E227" s="23">
        <v>12750</v>
      </c>
      <c r="F227" s="23">
        <v>10828.89</v>
      </c>
      <c r="G227" s="75">
        <v>84.93</v>
      </c>
    </row>
    <row r="228" spans="1:7" ht="23.25" customHeight="1" x14ac:dyDescent="0.25">
      <c r="A228" s="100" t="s">
        <v>147</v>
      </c>
      <c r="B228" s="101">
        <v>4572.32</v>
      </c>
      <c r="C228" s="101">
        <v>9900</v>
      </c>
      <c r="D228" s="101">
        <v>10000</v>
      </c>
      <c r="E228" s="101">
        <v>12750</v>
      </c>
      <c r="F228" s="101">
        <v>10828.89</v>
      </c>
      <c r="G228" s="102">
        <v>84.93</v>
      </c>
    </row>
    <row r="229" spans="1:7" x14ac:dyDescent="0.25">
      <c r="A229" s="22" t="s">
        <v>126</v>
      </c>
      <c r="B229" s="23">
        <v>4572.32</v>
      </c>
      <c r="C229" s="23">
        <v>9900</v>
      </c>
      <c r="D229" s="23">
        <v>10000</v>
      </c>
      <c r="E229" s="23">
        <v>12750</v>
      </c>
      <c r="F229" s="23">
        <v>10828.89</v>
      </c>
      <c r="G229" s="75">
        <v>84.93</v>
      </c>
    </row>
    <row r="230" spans="1:7" x14ac:dyDescent="0.25">
      <c r="A230" s="24" t="s">
        <v>46</v>
      </c>
      <c r="B230" s="26">
        <v>0</v>
      </c>
      <c r="C230" s="26">
        <v>400</v>
      </c>
      <c r="D230" s="26">
        <v>400</v>
      </c>
      <c r="E230" s="26">
        <v>0</v>
      </c>
      <c r="F230" s="26">
        <v>0</v>
      </c>
      <c r="G230" s="76">
        <v>0</v>
      </c>
    </row>
    <row r="231" spans="1:7" x14ac:dyDescent="0.25">
      <c r="A231" s="28" t="s">
        <v>49</v>
      </c>
      <c r="B231" s="26">
        <v>0</v>
      </c>
      <c r="C231" s="26">
        <v>400</v>
      </c>
      <c r="D231" s="26">
        <v>400</v>
      </c>
      <c r="E231" s="26">
        <v>0</v>
      </c>
      <c r="F231" s="26">
        <v>0</v>
      </c>
      <c r="G231" s="76">
        <v>0</v>
      </c>
    </row>
    <row r="232" spans="1:7" x14ac:dyDescent="0.25">
      <c r="A232" s="24" t="s">
        <v>54</v>
      </c>
      <c r="B232" s="25">
        <v>4102.18</v>
      </c>
      <c r="C232" s="25">
        <v>5050</v>
      </c>
      <c r="D232" s="25">
        <v>5050</v>
      </c>
      <c r="E232" s="25">
        <v>4350</v>
      </c>
      <c r="F232" s="25">
        <v>3499.92</v>
      </c>
      <c r="G232" s="76">
        <v>80.459999999999994</v>
      </c>
    </row>
    <row r="233" spans="1:7" ht="15" customHeight="1" x14ac:dyDescent="0.25">
      <c r="A233" s="28" t="s">
        <v>55</v>
      </c>
      <c r="B233" s="26">
        <v>152.18</v>
      </c>
      <c r="C233" s="26">
        <v>550</v>
      </c>
      <c r="D233" s="26">
        <v>550</v>
      </c>
      <c r="E233" s="26">
        <v>800</v>
      </c>
      <c r="F233" s="26">
        <v>780.32</v>
      </c>
      <c r="G233" s="76">
        <v>97.54</v>
      </c>
    </row>
    <row r="234" spans="1:7" x14ac:dyDescent="0.25">
      <c r="A234" s="29" t="s">
        <v>56</v>
      </c>
      <c r="B234" s="17">
        <v>136.53</v>
      </c>
      <c r="C234" s="17">
        <v>0</v>
      </c>
      <c r="D234" s="17">
        <v>0</v>
      </c>
      <c r="E234" s="17">
        <v>0</v>
      </c>
      <c r="F234" s="17">
        <v>651.32000000000005</v>
      </c>
      <c r="G234" s="76">
        <v>0</v>
      </c>
    </row>
    <row r="235" spans="1:7" ht="15" customHeight="1" x14ac:dyDescent="0.25">
      <c r="A235" s="29" t="s">
        <v>58</v>
      </c>
      <c r="B235" s="17">
        <v>0</v>
      </c>
      <c r="C235" s="17">
        <v>0</v>
      </c>
      <c r="D235" s="17">
        <v>0</v>
      </c>
      <c r="E235" s="17">
        <v>0</v>
      </c>
      <c r="F235" s="17">
        <v>100</v>
      </c>
      <c r="G235" s="76">
        <v>0</v>
      </c>
    </row>
    <row r="236" spans="1:7" ht="15" customHeight="1" x14ac:dyDescent="0.25">
      <c r="A236" s="29" t="s">
        <v>59</v>
      </c>
      <c r="B236" s="17">
        <v>15.65</v>
      </c>
      <c r="C236" s="17">
        <v>0</v>
      </c>
      <c r="D236" s="17">
        <v>0</v>
      </c>
      <c r="E236" s="17">
        <v>0</v>
      </c>
      <c r="F236" s="17">
        <v>29</v>
      </c>
      <c r="G236" s="76">
        <v>0</v>
      </c>
    </row>
    <row r="237" spans="1:7" ht="17.25" customHeight="1" x14ac:dyDescent="0.25">
      <c r="A237" s="28" t="s">
        <v>60</v>
      </c>
      <c r="B237" s="26">
        <v>200</v>
      </c>
      <c r="C237" s="26">
        <v>750</v>
      </c>
      <c r="D237" s="26">
        <v>750</v>
      </c>
      <c r="E237" s="26">
        <v>450</v>
      </c>
      <c r="F237" s="26">
        <v>273.39</v>
      </c>
      <c r="G237" s="76">
        <v>60.75</v>
      </c>
    </row>
    <row r="238" spans="1:7" ht="17.25" customHeight="1" x14ac:dyDescent="0.25">
      <c r="A238" s="29" t="s">
        <v>61</v>
      </c>
      <c r="B238" s="17">
        <v>28.7</v>
      </c>
      <c r="C238" s="17">
        <v>0</v>
      </c>
      <c r="D238" s="17">
        <v>0</v>
      </c>
      <c r="E238" s="17">
        <v>0</v>
      </c>
      <c r="F238" s="17">
        <v>14.9</v>
      </c>
      <c r="G238" s="76">
        <v>0</v>
      </c>
    </row>
    <row r="239" spans="1:7" x14ac:dyDescent="0.25">
      <c r="A239" s="29" t="s">
        <v>62</v>
      </c>
      <c r="B239" s="17">
        <v>44.81</v>
      </c>
      <c r="C239" s="17">
        <v>0</v>
      </c>
      <c r="D239" s="17">
        <v>0</v>
      </c>
      <c r="E239" s="17">
        <v>0</v>
      </c>
      <c r="F239" s="17">
        <v>91.19</v>
      </c>
      <c r="G239" s="76">
        <v>0</v>
      </c>
    </row>
    <row r="240" spans="1:7" x14ac:dyDescent="0.25">
      <c r="A240" s="29" t="s">
        <v>63</v>
      </c>
      <c r="B240" s="17">
        <v>0</v>
      </c>
      <c r="C240" s="17">
        <v>0</v>
      </c>
      <c r="D240" s="17">
        <v>0</v>
      </c>
      <c r="E240" s="17">
        <v>0</v>
      </c>
      <c r="F240" s="17">
        <v>5.7</v>
      </c>
      <c r="G240" s="76">
        <v>0</v>
      </c>
    </row>
    <row r="241" spans="1:7" ht="14.25" customHeight="1" x14ac:dyDescent="0.25">
      <c r="A241" s="29" t="s">
        <v>64</v>
      </c>
      <c r="B241" s="17">
        <v>98.77</v>
      </c>
      <c r="C241" s="17">
        <v>0</v>
      </c>
      <c r="D241" s="17">
        <v>0</v>
      </c>
      <c r="E241" s="17">
        <v>0</v>
      </c>
      <c r="F241" s="17">
        <v>161.6</v>
      </c>
      <c r="G241" s="76">
        <v>0</v>
      </c>
    </row>
    <row r="242" spans="1:7" ht="15.75" customHeight="1" x14ac:dyDescent="0.25">
      <c r="A242" s="29" t="s">
        <v>66</v>
      </c>
      <c r="B242" s="17">
        <v>27.72</v>
      </c>
      <c r="C242" s="17">
        <v>0</v>
      </c>
      <c r="D242" s="17">
        <v>0</v>
      </c>
      <c r="E242" s="17">
        <v>0</v>
      </c>
      <c r="F242" s="17">
        <v>0</v>
      </c>
      <c r="G242" s="76">
        <v>0</v>
      </c>
    </row>
    <row r="243" spans="1:7" x14ac:dyDescent="0.25">
      <c r="A243" s="28" t="s">
        <v>67</v>
      </c>
      <c r="B243" s="25">
        <v>3500</v>
      </c>
      <c r="C243" s="25">
        <v>3500</v>
      </c>
      <c r="D243" s="25">
        <v>3500</v>
      </c>
      <c r="E243" s="25">
        <v>2600</v>
      </c>
      <c r="F243" s="25">
        <v>2008.52</v>
      </c>
      <c r="G243" s="76">
        <v>77.25</v>
      </c>
    </row>
    <row r="244" spans="1:7" ht="15" customHeight="1" x14ac:dyDescent="0.25">
      <c r="A244" s="29" t="s">
        <v>68</v>
      </c>
      <c r="B244" s="17">
        <v>0</v>
      </c>
      <c r="C244" s="17">
        <v>0</v>
      </c>
      <c r="D244" s="17">
        <v>0</v>
      </c>
      <c r="E244" s="17">
        <v>0</v>
      </c>
      <c r="F244" s="17">
        <v>560.20000000000005</v>
      </c>
      <c r="G244" s="76">
        <v>0</v>
      </c>
    </row>
    <row r="245" spans="1:7" ht="14.25" customHeight="1" x14ac:dyDescent="0.25">
      <c r="A245" s="29" t="s">
        <v>69</v>
      </c>
      <c r="B245" s="15">
        <v>2677.04</v>
      </c>
      <c r="C245" s="17">
        <v>0</v>
      </c>
      <c r="D245" s="17">
        <v>0</v>
      </c>
      <c r="E245" s="17">
        <v>0</v>
      </c>
      <c r="F245" s="17">
        <v>124.03</v>
      </c>
      <c r="G245" s="76">
        <v>0</v>
      </c>
    </row>
    <row r="246" spans="1:7" x14ac:dyDescent="0.25">
      <c r="A246" s="29" t="s">
        <v>71</v>
      </c>
      <c r="B246" s="17">
        <v>0</v>
      </c>
      <c r="C246" s="17">
        <v>0</v>
      </c>
      <c r="D246" s="17">
        <v>0</v>
      </c>
      <c r="E246" s="17">
        <v>0</v>
      </c>
      <c r="F246" s="17">
        <v>79.63</v>
      </c>
      <c r="G246" s="76">
        <v>0</v>
      </c>
    </row>
    <row r="247" spans="1:7" ht="15" customHeight="1" x14ac:dyDescent="0.25">
      <c r="A247" s="29" t="s">
        <v>72</v>
      </c>
      <c r="B247" s="17">
        <v>0</v>
      </c>
      <c r="C247" s="17">
        <v>0</v>
      </c>
      <c r="D247" s="17">
        <v>0</v>
      </c>
      <c r="E247" s="17">
        <v>0</v>
      </c>
      <c r="F247" s="17">
        <v>8.52</v>
      </c>
      <c r="G247" s="76">
        <v>0</v>
      </c>
    </row>
    <row r="248" spans="1:7" ht="14.25" customHeight="1" x14ac:dyDescent="0.25">
      <c r="A248" s="29" t="s">
        <v>73</v>
      </c>
      <c r="B248" s="17">
        <v>435.46</v>
      </c>
      <c r="C248" s="17">
        <v>0</v>
      </c>
      <c r="D248" s="17">
        <v>0</v>
      </c>
      <c r="E248" s="17">
        <v>0</v>
      </c>
      <c r="F248" s="15">
        <v>1236.1400000000001</v>
      </c>
      <c r="G248" s="76">
        <v>0</v>
      </c>
    </row>
    <row r="249" spans="1:7" x14ac:dyDescent="0.25">
      <c r="A249" s="29" t="s">
        <v>74</v>
      </c>
      <c r="B249" s="17">
        <v>12.5</v>
      </c>
      <c r="C249" s="17">
        <v>0</v>
      </c>
      <c r="D249" s="17">
        <v>0</v>
      </c>
      <c r="E249" s="17">
        <v>0</v>
      </c>
      <c r="F249" s="17">
        <v>0</v>
      </c>
      <c r="G249" s="76">
        <v>0</v>
      </c>
    </row>
    <row r="250" spans="1:7" x14ac:dyDescent="0.25">
      <c r="A250" s="29" t="s">
        <v>75</v>
      </c>
      <c r="B250" s="17">
        <v>375</v>
      </c>
      <c r="C250" s="17">
        <v>0</v>
      </c>
      <c r="D250" s="17">
        <v>0</v>
      </c>
      <c r="E250" s="17">
        <v>0</v>
      </c>
      <c r="F250" s="17">
        <v>0</v>
      </c>
      <c r="G250" s="76">
        <v>0</v>
      </c>
    </row>
    <row r="251" spans="1:7" ht="18" customHeight="1" x14ac:dyDescent="0.25">
      <c r="A251" s="28" t="s">
        <v>76</v>
      </c>
      <c r="B251" s="26">
        <v>250</v>
      </c>
      <c r="C251" s="26">
        <v>250</v>
      </c>
      <c r="D251" s="26">
        <v>250</v>
      </c>
      <c r="E251" s="26">
        <v>500</v>
      </c>
      <c r="F251" s="26">
        <v>437.69</v>
      </c>
      <c r="G251" s="76">
        <v>87.54</v>
      </c>
    </row>
    <row r="252" spans="1:7" x14ac:dyDescent="0.25">
      <c r="A252" s="29" t="s">
        <v>78</v>
      </c>
      <c r="B252" s="17">
        <v>211.55</v>
      </c>
      <c r="C252" s="17">
        <v>0</v>
      </c>
      <c r="D252" s="17">
        <v>0</v>
      </c>
      <c r="E252" s="17">
        <v>0</v>
      </c>
      <c r="F252" s="17">
        <v>313.52</v>
      </c>
      <c r="G252" s="76">
        <v>0</v>
      </c>
    </row>
    <row r="253" spans="1:7" x14ac:dyDescent="0.25">
      <c r="A253" s="29" t="s">
        <v>79</v>
      </c>
      <c r="B253" s="17">
        <v>0</v>
      </c>
      <c r="C253" s="17">
        <v>0</v>
      </c>
      <c r="D253" s="17">
        <v>0</v>
      </c>
      <c r="E253" s="17">
        <v>0</v>
      </c>
      <c r="F253" s="17">
        <v>30.17</v>
      </c>
      <c r="G253" s="76">
        <v>0</v>
      </c>
    </row>
    <row r="254" spans="1:7" x14ac:dyDescent="0.25">
      <c r="A254" s="29" t="s">
        <v>81</v>
      </c>
      <c r="B254" s="17">
        <v>0</v>
      </c>
      <c r="C254" s="17">
        <v>0</v>
      </c>
      <c r="D254" s="17">
        <v>0</v>
      </c>
      <c r="E254" s="17">
        <v>0</v>
      </c>
      <c r="F254" s="17">
        <v>13.86</v>
      </c>
      <c r="G254" s="76">
        <v>0</v>
      </c>
    </row>
    <row r="255" spans="1:7" ht="14.25" customHeight="1" x14ac:dyDescent="0.25">
      <c r="A255" s="29" t="s">
        <v>83</v>
      </c>
      <c r="B255" s="17">
        <v>38.450000000000003</v>
      </c>
      <c r="C255" s="17">
        <v>0</v>
      </c>
      <c r="D255" s="17">
        <v>0</v>
      </c>
      <c r="E255" s="17">
        <v>0</v>
      </c>
      <c r="F255" s="17">
        <v>80.14</v>
      </c>
      <c r="G255" s="76">
        <v>0</v>
      </c>
    </row>
    <row r="256" spans="1:7" x14ac:dyDescent="0.25">
      <c r="A256" s="24" t="s">
        <v>84</v>
      </c>
      <c r="B256" s="26">
        <v>18.260000000000002</v>
      </c>
      <c r="C256" s="26">
        <v>250</v>
      </c>
      <c r="D256" s="26">
        <v>350</v>
      </c>
      <c r="E256" s="26">
        <v>100</v>
      </c>
      <c r="F256" s="26">
        <v>100</v>
      </c>
      <c r="G256" s="76">
        <v>100</v>
      </c>
    </row>
    <row r="257" spans="1:7" x14ac:dyDescent="0.25">
      <c r="A257" s="28" t="s">
        <v>85</v>
      </c>
      <c r="B257" s="26">
        <v>18.260000000000002</v>
      </c>
      <c r="C257" s="26">
        <v>250</v>
      </c>
      <c r="D257" s="26">
        <v>350</v>
      </c>
      <c r="E257" s="26">
        <v>100</v>
      </c>
      <c r="F257" s="26">
        <v>100</v>
      </c>
      <c r="G257" s="76">
        <v>100</v>
      </c>
    </row>
    <row r="258" spans="1:7" ht="17.25" customHeight="1" x14ac:dyDescent="0.25">
      <c r="A258" s="29" t="s">
        <v>86</v>
      </c>
      <c r="B258" s="17">
        <v>18.260000000000002</v>
      </c>
      <c r="C258" s="17">
        <v>0</v>
      </c>
      <c r="D258" s="17">
        <v>0</v>
      </c>
      <c r="E258" s="17">
        <v>0</v>
      </c>
      <c r="F258" s="17">
        <v>100</v>
      </c>
      <c r="G258" s="76">
        <v>0</v>
      </c>
    </row>
    <row r="259" spans="1:7" ht="15.75" customHeight="1" x14ac:dyDescent="0.25">
      <c r="A259" s="24" t="s">
        <v>100</v>
      </c>
      <c r="B259" s="26">
        <v>451.88</v>
      </c>
      <c r="C259" s="25">
        <v>3500</v>
      </c>
      <c r="D259" s="25">
        <v>3500</v>
      </c>
      <c r="E259" s="25">
        <v>3000</v>
      </c>
      <c r="F259" s="25">
        <v>1982.34</v>
      </c>
      <c r="G259" s="76">
        <v>66.08</v>
      </c>
    </row>
    <row r="260" spans="1:7" x14ac:dyDescent="0.25">
      <c r="A260" s="28" t="s">
        <v>103</v>
      </c>
      <c r="B260" s="26">
        <v>437.26</v>
      </c>
      <c r="C260" s="25">
        <v>3000</v>
      </c>
      <c r="D260" s="25">
        <v>3000</v>
      </c>
      <c r="E260" s="25">
        <v>3000</v>
      </c>
      <c r="F260" s="25">
        <v>1982.34</v>
      </c>
      <c r="G260" s="76">
        <v>66.08</v>
      </c>
    </row>
    <row r="261" spans="1:7" ht="14.25" customHeight="1" x14ac:dyDescent="0.25">
      <c r="A261" s="29" t="s">
        <v>104</v>
      </c>
      <c r="B261" s="17">
        <v>437.26</v>
      </c>
      <c r="C261" s="17">
        <v>0</v>
      </c>
      <c r="D261" s="17">
        <v>0</v>
      </c>
      <c r="E261" s="17">
        <v>0</v>
      </c>
      <c r="F261" s="17">
        <v>674.5</v>
      </c>
      <c r="G261" s="76">
        <v>0</v>
      </c>
    </row>
    <row r="262" spans="1:7" ht="14.25" customHeight="1" x14ac:dyDescent="0.25">
      <c r="A262" s="29" t="s">
        <v>105</v>
      </c>
      <c r="B262" s="17">
        <v>0</v>
      </c>
      <c r="C262" s="17">
        <v>0</v>
      </c>
      <c r="D262" s="17">
        <v>0</v>
      </c>
      <c r="E262" s="17">
        <v>0</v>
      </c>
      <c r="F262" s="15">
        <v>1307.8399999999999</v>
      </c>
      <c r="G262" s="76">
        <v>0</v>
      </c>
    </row>
    <row r="263" spans="1:7" ht="17.25" customHeight="1" x14ac:dyDescent="0.25">
      <c r="A263" s="28" t="s">
        <v>107</v>
      </c>
      <c r="B263" s="26">
        <v>14.62</v>
      </c>
      <c r="C263" s="26">
        <v>500</v>
      </c>
      <c r="D263" s="26">
        <v>500</v>
      </c>
      <c r="E263" s="26">
        <v>0</v>
      </c>
      <c r="F263" s="26">
        <v>0</v>
      </c>
      <c r="G263" s="76">
        <v>0</v>
      </c>
    </row>
    <row r="264" spans="1:7" x14ac:dyDescent="0.25">
      <c r="A264" s="29" t="s">
        <v>108</v>
      </c>
      <c r="B264" s="17">
        <v>14.62</v>
      </c>
      <c r="C264" s="17">
        <v>0</v>
      </c>
      <c r="D264" s="17">
        <v>0</v>
      </c>
      <c r="E264" s="17">
        <v>0</v>
      </c>
      <c r="F264" s="17">
        <v>0</v>
      </c>
      <c r="G264" s="76">
        <v>0</v>
      </c>
    </row>
    <row r="265" spans="1:7" ht="16.5" customHeight="1" x14ac:dyDescent="0.25">
      <c r="A265" s="24" t="s">
        <v>109</v>
      </c>
      <c r="B265" s="26">
        <v>0</v>
      </c>
      <c r="C265" s="26">
        <v>700</v>
      </c>
      <c r="D265" s="26">
        <v>700</v>
      </c>
      <c r="E265" s="25">
        <v>5300</v>
      </c>
      <c r="F265" s="25">
        <v>5246.63</v>
      </c>
      <c r="G265" s="76">
        <v>98.99</v>
      </c>
    </row>
    <row r="266" spans="1:7" ht="16.5" customHeight="1" x14ac:dyDescent="0.25">
      <c r="A266" s="28" t="s">
        <v>110</v>
      </c>
      <c r="B266" s="26">
        <v>0</v>
      </c>
      <c r="C266" s="26">
        <v>700</v>
      </c>
      <c r="D266" s="26">
        <v>700</v>
      </c>
      <c r="E266" s="25">
        <v>5300</v>
      </c>
      <c r="F266" s="25">
        <v>5246.63</v>
      </c>
      <c r="G266" s="76">
        <v>98.99</v>
      </c>
    </row>
    <row r="267" spans="1:7" ht="15" customHeight="1" x14ac:dyDescent="0.25">
      <c r="A267" s="29" t="s">
        <v>111</v>
      </c>
      <c r="B267" s="17">
        <v>0</v>
      </c>
      <c r="C267" s="17">
        <v>0</v>
      </c>
      <c r="D267" s="17">
        <v>0</v>
      </c>
      <c r="E267" s="17">
        <v>0</v>
      </c>
      <c r="F267" s="15">
        <v>5246.63</v>
      </c>
      <c r="G267" s="76">
        <v>0</v>
      </c>
    </row>
    <row r="268" spans="1:7" ht="16.5" customHeight="1" x14ac:dyDescent="0.25">
      <c r="A268" s="22" t="s">
        <v>148</v>
      </c>
      <c r="B268" s="23">
        <v>187511.91</v>
      </c>
      <c r="C268" s="23">
        <v>249765</v>
      </c>
      <c r="D268" s="23">
        <v>278826.8</v>
      </c>
      <c r="E268" s="23">
        <v>278163.5</v>
      </c>
      <c r="F268" s="23">
        <v>252176.45</v>
      </c>
      <c r="G268" s="75">
        <v>90.66</v>
      </c>
    </row>
    <row r="269" spans="1:7" ht="27.75" customHeight="1" x14ac:dyDescent="0.25">
      <c r="A269" s="100" t="s">
        <v>149</v>
      </c>
      <c r="B269" s="101">
        <v>17641.03</v>
      </c>
      <c r="C269" s="101">
        <v>10940</v>
      </c>
      <c r="D269" s="101">
        <v>23092</v>
      </c>
      <c r="E269" s="101">
        <v>34896</v>
      </c>
      <c r="F269" s="101">
        <v>34194.86</v>
      </c>
      <c r="G269" s="102">
        <v>97.99</v>
      </c>
    </row>
    <row r="270" spans="1:7" x14ac:dyDescent="0.25">
      <c r="A270" s="22" t="s">
        <v>125</v>
      </c>
      <c r="B270" s="23">
        <v>17641.03</v>
      </c>
      <c r="C270" s="23">
        <v>10940</v>
      </c>
      <c r="D270" s="23">
        <v>23092</v>
      </c>
      <c r="E270" s="23">
        <v>34896</v>
      </c>
      <c r="F270" s="23">
        <v>34194.86</v>
      </c>
      <c r="G270" s="75">
        <v>97.99</v>
      </c>
    </row>
    <row r="271" spans="1:7" x14ac:dyDescent="0.25">
      <c r="A271" s="24" t="s">
        <v>54</v>
      </c>
      <c r="B271" s="25">
        <v>17391.03</v>
      </c>
      <c r="C271" s="25">
        <v>10940</v>
      </c>
      <c r="D271" s="25">
        <v>10940</v>
      </c>
      <c r="E271" s="26">
        <v>744</v>
      </c>
      <c r="F271" s="26">
        <v>43.23</v>
      </c>
      <c r="G271" s="76">
        <v>5.81</v>
      </c>
    </row>
    <row r="272" spans="1:7" ht="15" customHeight="1" x14ac:dyDescent="0.25">
      <c r="A272" s="28" t="s">
        <v>60</v>
      </c>
      <c r="B272" s="26">
        <v>182.58</v>
      </c>
      <c r="C272" s="26">
        <v>250</v>
      </c>
      <c r="D272" s="26">
        <v>250</v>
      </c>
      <c r="E272" s="26">
        <v>44</v>
      </c>
      <c r="F272" s="26">
        <v>43.23</v>
      </c>
      <c r="G272" s="76">
        <v>98.25</v>
      </c>
    </row>
    <row r="273" spans="1:7" ht="14.25" customHeight="1" x14ac:dyDescent="0.25">
      <c r="A273" s="29" t="s">
        <v>61</v>
      </c>
      <c r="B273" s="17">
        <v>182.58</v>
      </c>
      <c r="C273" s="17">
        <v>0</v>
      </c>
      <c r="D273" s="17">
        <v>0</v>
      </c>
      <c r="E273" s="17">
        <v>0</v>
      </c>
      <c r="F273" s="17">
        <v>43.23</v>
      </c>
      <c r="G273" s="76">
        <v>0</v>
      </c>
    </row>
    <row r="274" spans="1:7" x14ac:dyDescent="0.25">
      <c r="A274" s="28" t="s">
        <v>67</v>
      </c>
      <c r="B274" s="25">
        <v>16782.86</v>
      </c>
      <c r="C274" s="25">
        <v>10040</v>
      </c>
      <c r="D274" s="25">
        <v>10040</v>
      </c>
      <c r="E274" s="26">
        <v>300</v>
      </c>
      <c r="F274" s="26">
        <v>0</v>
      </c>
      <c r="G274" s="76">
        <v>0</v>
      </c>
    </row>
    <row r="275" spans="1:7" ht="16.5" customHeight="1" x14ac:dyDescent="0.25">
      <c r="A275" s="29" t="s">
        <v>68</v>
      </c>
      <c r="B275" s="17">
        <v>9.68</v>
      </c>
      <c r="C275" s="17">
        <v>0</v>
      </c>
      <c r="D275" s="17">
        <v>0</v>
      </c>
      <c r="E275" s="17">
        <v>0</v>
      </c>
      <c r="F275" s="17">
        <v>0</v>
      </c>
      <c r="G275" s="76">
        <v>0</v>
      </c>
    </row>
    <row r="276" spans="1:7" ht="14.25" customHeight="1" x14ac:dyDescent="0.25">
      <c r="A276" s="29" t="s">
        <v>73</v>
      </c>
      <c r="B276" s="15">
        <v>16324.25</v>
      </c>
      <c r="C276" s="17">
        <v>0</v>
      </c>
      <c r="D276" s="17">
        <v>0</v>
      </c>
      <c r="E276" s="17">
        <v>0</v>
      </c>
      <c r="F276" s="17">
        <v>0</v>
      </c>
      <c r="G276" s="76">
        <v>0</v>
      </c>
    </row>
    <row r="277" spans="1:7" x14ac:dyDescent="0.25">
      <c r="A277" s="29" t="s">
        <v>75</v>
      </c>
      <c r="B277" s="17">
        <v>448.93</v>
      </c>
      <c r="C277" s="17">
        <v>0</v>
      </c>
      <c r="D277" s="17">
        <v>0</v>
      </c>
      <c r="E277" s="17">
        <v>0</v>
      </c>
      <c r="F277" s="17">
        <v>0</v>
      </c>
      <c r="G277" s="76">
        <v>0</v>
      </c>
    </row>
    <row r="278" spans="1:7" ht="15.75" customHeight="1" x14ac:dyDescent="0.25">
      <c r="A278" s="28" t="s">
        <v>76</v>
      </c>
      <c r="B278" s="26">
        <v>425.59</v>
      </c>
      <c r="C278" s="26">
        <v>650</v>
      </c>
      <c r="D278" s="26">
        <v>650</v>
      </c>
      <c r="E278" s="26">
        <v>400</v>
      </c>
      <c r="F278" s="26">
        <v>0</v>
      </c>
      <c r="G278" s="76">
        <v>0</v>
      </c>
    </row>
    <row r="279" spans="1:7" x14ac:dyDescent="0.25">
      <c r="A279" s="29" t="s">
        <v>79</v>
      </c>
      <c r="B279" s="17">
        <v>160.13999999999999</v>
      </c>
      <c r="C279" s="17">
        <v>0</v>
      </c>
      <c r="D279" s="17">
        <v>0</v>
      </c>
      <c r="E279" s="17">
        <v>0</v>
      </c>
      <c r="F279" s="17">
        <v>0</v>
      </c>
      <c r="G279" s="76">
        <v>0</v>
      </c>
    </row>
    <row r="280" spans="1:7" ht="15" customHeight="1" x14ac:dyDescent="0.25">
      <c r="A280" s="29" t="s">
        <v>83</v>
      </c>
      <c r="B280" s="17">
        <v>265.45</v>
      </c>
      <c r="C280" s="17">
        <v>0</v>
      </c>
      <c r="D280" s="17">
        <v>0</v>
      </c>
      <c r="E280" s="17">
        <v>0</v>
      </c>
      <c r="F280" s="17">
        <v>0</v>
      </c>
      <c r="G280" s="76">
        <v>0</v>
      </c>
    </row>
    <row r="281" spans="1:7" ht="16.5" customHeight="1" x14ac:dyDescent="0.25">
      <c r="A281" s="24" t="s">
        <v>95</v>
      </c>
      <c r="B281" s="26">
        <v>250</v>
      </c>
      <c r="C281" s="26">
        <v>0</v>
      </c>
      <c r="D281" s="25">
        <v>11451</v>
      </c>
      <c r="E281" s="25">
        <v>4320</v>
      </c>
      <c r="F281" s="25">
        <v>4320</v>
      </c>
      <c r="G281" s="76">
        <v>100</v>
      </c>
    </row>
    <row r="282" spans="1:7" ht="16.5" customHeight="1" x14ac:dyDescent="0.25">
      <c r="A282" s="28" t="s">
        <v>96</v>
      </c>
      <c r="B282" s="26">
        <v>0</v>
      </c>
      <c r="C282" s="26">
        <v>0</v>
      </c>
      <c r="D282" s="25">
        <v>11201</v>
      </c>
      <c r="E282" s="25">
        <v>4070</v>
      </c>
      <c r="F282" s="25">
        <v>4070</v>
      </c>
      <c r="G282" s="76">
        <v>100</v>
      </c>
    </row>
    <row r="283" spans="1:7" x14ac:dyDescent="0.25">
      <c r="A283" s="29" t="s">
        <v>97</v>
      </c>
      <c r="B283" s="17">
        <v>0</v>
      </c>
      <c r="C283" s="17">
        <v>0</v>
      </c>
      <c r="D283" s="17">
        <v>0</v>
      </c>
      <c r="E283" s="17">
        <v>0</v>
      </c>
      <c r="F283" s="15">
        <v>4070</v>
      </c>
      <c r="G283" s="76">
        <v>0</v>
      </c>
    </row>
    <row r="284" spans="1:7" x14ac:dyDescent="0.25">
      <c r="A284" s="28" t="s">
        <v>98</v>
      </c>
      <c r="B284" s="26">
        <v>250</v>
      </c>
      <c r="C284" s="26">
        <v>0</v>
      </c>
      <c r="D284" s="26">
        <v>250</v>
      </c>
      <c r="E284" s="26">
        <v>250</v>
      </c>
      <c r="F284" s="26">
        <v>250</v>
      </c>
      <c r="G284" s="76">
        <v>100</v>
      </c>
    </row>
    <row r="285" spans="1:7" x14ac:dyDescent="0.25">
      <c r="A285" s="29" t="s">
        <v>99</v>
      </c>
      <c r="B285" s="17">
        <v>250</v>
      </c>
      <c r="C285" s="17">
        <v>0</v>
      </c>
      <c r="D285" s="17">
        <v>0</v>
      </c>
      <c r="E285" s="17">
        <v>0</v>
      </c>
      <c r="F285" s="17">
        <v>250</v>
      </c>
      <c r="G285" s="76">
        <v>0</v>
      </c>
    </row>
    <row r="286" spans="1:7" ht="13.5" customHeight="1" x14ac:dyDescent="0.25">
      <c r="A286" s="24" t="s">
        <v>100</v>
      </c>
      <c r="B286" s="26">
        <v>0</v>
      </c>
      <c r="C286" s="26">
        <v>0</v>
      </c>
      <c r="D286" s="26">
        <v>701</v>
      </c>
      <c r="E286" s="25">
        <v>22701</v>
      </c>
      <c r="F286" s="25">
        <v>22701</v>
      </c>
      <c r="G286" s="76">
        <v>100</v>
      </c>
    </row>
    <row r="287" spans="1:7" x14ac:dyDescent="0.25">
      <c r="A287" s="28" t="s">
        <v>101</v>
      </c>
      <c r="B287" s="26">
        <v>0</v>
      </c>
      <c r="C287" s="26">
        <v>0</v>
      </c>
      <c r="D287" s="26">
        <v>0</v>
      </c>
      <c r="E287" s="25">
        <v>22000</v>
      </c>
      <c r="F287" s="25">
        <v>22000</v>
      </c>
      <c r="G287" s="76">
        <v>100</v>
      </c>
    </row>
    <row r="288" spans="1:7" x14ac:dyDescent="0.25">
      <c r="A288" s="29" t="s">
        <v>102</v>
      </c>
      <c r="B288" s="17">
        <v>0</v>
      </c>
      <c r="C288" s="17">
        <v>0</v>
      </c>
      <c r="D288" s="17">
        <v>0</v>
      </c>
      <c r="E288" s="17">
        <v>0</v>
      </c>
      <c r="F288" s="15">
        <v>22000</v>
      </c>
      <c r="G288" s="76">
        <v>0</v>
      </c>
    </row>
    <row r="289" spans="1:7" ht="16.5" customHeight="1" x14ac:dyDescent="0.25">
      <c r="A289" s="28" t="s">
        <v>107</v>
      </c>
      <c r="B289" s="26">
        <v>0</v>
      </c>
      <c r="C289" s="26">
        <v>0</v>
      </c>
      <c r="D289" s="26">
        <v>701</v>
      </c>
      <c r="E289" s="26">
        <v>701</v>
      </c>
      <c r="F289" s="26">
        <v>701</v>
      </c>
      <c r="G289" s="76">
        <v>100</v>
      </c>
    </row>
    <row r="290" spans="1:7" x14ac:dyDescent="0.25">
      <c r="A290" s="29" t="s">
        <v>108</v>
      </c>
      <c r="B290" s="17">
        <v>0</v>
      </c>
      <c r="C290" s="17">
        <v>0</v>
      </c>
      <c r="D290" s="17">
        <v>0</v>
      </c>
      <c r="E290" s="17">
        <v>0</v>
      </c>
      <c r="F290" s="17">
        <v>701</v>
      </c>
      <c r="G290" s="76">
        <v>0</v>
      </c>
    </row>
    <row r="291" spans="1:7" ht="13.5" customHeight="1" x14ac:dyDescent="0.25">
      <c r="A291" s="24" t="s">
        <v>109</v>
      </c>
      <c r="B291" s="26">
        <v>0</v>
      </c>
      <c r="C291" s="26">
        <v>0</v>
      </c>
      <c r="D291" s="26">
        <v>0</v>
      </c>
      <c r="E291" s="25">
        <v>7131</v>
      </c>
      <c r="F291" s="25">
        <v>7130.63</v>
      </c>
      <c r="G291" s="76">
        <v>99.99</v>
      </c>
    </row>
    <row r="292" spans="1:7" ht="15.75" customHeight="1" x14ac:dyDescent="0.25">
      <c r="A292" s="28" t="s">
        <v>110</v>
      </c>
      <c r="B292" s="26">
        <v>0</v>
      </c>
      <c r="C292" s="26">
        <v>0</v>
      </c>
      <c r="D292" s="26">
        <v>0</v>
      </c>
      <c r="E292" s="25">
        <v>7131</v>
      </c>
      <c r="F292" s="25">
        <v>7130.63</v>
      </c>
      <c r="G292" s="76">
        <v>99.99</v>
      </c>
    </row>
    <row r="293" spans="1:7" ht="17.25" customHeight="1" x14ac:dyDescent="0.25">
      <c r="A293" s="29" t="s">
        <v>111</v>
      </c>
      <c r="B293" s="17">
        <v>0</v>
      </c>
      <c r="C293" s="17">
        <v>0</v>
      </c>
      <c r="D293" s="17">
        <v>0</v>
      </c>
      <c r="E293" s="17">
        <v>0</v>
      </c>
      <c r="F293" s="15">
        <v>7130.63</v>
      </c>
      <c r="G293" s="76">
        <v>0</v>
      </c>
    </row>
    <row r="294" spans="1:7" ht="25.5" customHeight="1" x14ac:dyDescent="0.25">
      <c r="A294" s="100" t="s">
        <v>150</v>
      </c>
      <c r="B294" s="103">
        <v>482</v>
      </c>
      <c r="C294" s="101">
        <v>8000</v>
      </c>
      <c r="D294" s="101">
        <v>7000</v>
      </c>
      <c r="E294" s="101">
        <v>1900</v>
      </c>
      <c r="F294" s="103">
        <v>872.89</v>
      </c>
      <c r="G294" s="102">
        <v>45.94</v>
      </c>
    </row>
    <row r="295" spans="1:7" x14ac:dyDescent="0.25">
      <c r="A295" s="22" t="s">
        <v>133</v>
      </c>
      <c r="B295" s="27">
        <v>482</v>
      </c>
      <c r="C295" s="23">
        <v>8000</v>
      </c>
      <c r="D295" s="23">
        <v>7000</v>
      </c>
      <c r="E295" s="23">
        <v>1900</v>
      </c>
      <c r="F295" s="27">
        <v>872.89</v>
      </c>
      <c r="G295" s="75">
        <v>45.94</v>
      </c>
    </row>
    <row r="296" spans="1:7" x14ac:dyDescent="0.25">
      <c r="A296" s="24" t="s">
        <v>54</v>
      </c>
      <c r="B296" s="26">
        <v>240</v>
      </c>
      <c r="C296" s="25">
        <v>3000</v>
      </c>
      <c r="D296" s="25">
        <v>3000</v>
      </c>
      <c r="E296" s="25">
        <v>1800</v>
      </c>
      <c r="F296" s="26">
        <v>861.17</v>
      </c>
      <c r="G296" s="76">
        <v>47.84</v>
      </c>
    </row>
    <row r="297" spans="1:7" ht="15.75" customHeight="1" x14ac:dyDescent="0.25">
      <c r="A297" s="28" t="s">
        <v>60</v>
      </c>
      <c r="B297" s="26">
        <v>240</v>
      </c>
      <c r="C297" s="25">
        <v>2000</v>
      </c>
      <c r="D297" s="25">
        <v>2000</v>
      </c>
      <c r="E297" s="26">
        <v>800</v>
      </c>
      <c r="F297" s="26">
        <v>473.67</v>
      </c>
      <c r="G297" s="76">
        <v>59.21</v>
      </c>
    </row>
    <row r="298" spans="1:7" ht="15" customHeight="1" x14ac:dyDescent="0.25">
      <c r="A298" s="29" t="s">
        <v>61</v>
      </c>
      <c r="B298" s="17">
        <v>240</v>
      </c>
      <c r="C298" s="17">
        <v>0</v>
      </c>
      <c r="D298" s="17">
        <v>0</v>
      </c>
      <c r="E298" s="17">
        <v>0</v>
      </c>
      <c r="F298" s="17">
        <v>299.67</v>
      </c>
      <c r="G298" s="76">
        <v>0</v>
      </c>
    </row>
    <row r="299" spans="1:7" x14ac:dyDescent="0.25">
      <c r="A299" s="29" t="s">
        <v>65</v>
      </c>
      <c r="B299" s="17">
        <v>0</v>
      </c>
      <c r="C299" s="17">
        <v>0</v>
      </c>
      <c r="D299" s="17">
        <v>0</v>
      </c>
      <c r="E299" s="17">
        <v>0</v>
      </c>
      <c r="F299" s="17">
        <v>174</v>
      </c>
      <c r="G299" s="76">
        <v>0</v>
      </c>
    </row>
    <row r="300" spans="1:7" x14ac:dyDescent="0.25">
      <c r="A300" s="28" t="s">
        <v>67</v>
      </c>
      <c r="B300" s="26">
        <v>0</v>
      </c>
      <c r="C300" s="26">
        <v>600</v>
      </c>
      <c r="D300" s="26">
        <v>600</v>
      </c>
      <c r="E300" s="26">
        <v>700</v>
      </c>
      <c r="F300" s="26">
        <v>293.75</v>
      </c>
      <c r="G300" s="76">
        <v>41.96</v>
      </c>
    </row>
    <row r="301" spans="1:7" ht="13.5" customHeight="1" x14ac:dyDescent="0.25">
      <c r="A301" s="29" t="s">
        <v>70</v>
      </c>
      <c r="B301" s="17">
        <v>0</v>
      </c>
      <c r="C301" s="17">
        <v>0</v>
      </c>
      <c r="D301" s="17">
        <v>0</v>
      </c>
      <c r="E301" s="17">
        <v>0</v>
      </c>
      <c r="F301" s="17">
        <v>293.75</v>
      </c>
      <c r="G301" s="76">
        <v>0</v>
      </c>
    </row>
    <row r="302" spans="1:7" ht="13.5" customHeight="1" x14ac:dyDescent="0.25">
      <c r="A302" s="28" t="s">
        <v>76</v>
      </c>
      <c r="B302" s="26">
        <v>0</v>
      </c>
      <c r="C302" s="26">
        <v>400</v>
      </c>
      <c r="D302" s="26">
        <v>400</v>
      </c>
      <c r="E302" s="26">
        <v>300</v>
      </c>
      <c r="F302" s="26">
        <v>93.75</v>
      </c>
      <c r="G302" s="76">
        <v>31.25</v>
      </c>
    </row>
    <row r="303" spans="1:7" ht="15.75" customHeight="1" x14ac:dyDescent="0.25">
      <c r="A303" s="29" t="s">
        <v>83</v>
      </c>
      <c r="B303" s="17">
        <v>0</v>
      </c>
      <c r="C303" s="17">
        <v>0</v>
      </c>
      <c r="D303" s="17">
        <v>0</v>
      </c>
      <c r="E303" s="17">
        <v>0</v>
      </c>
      <c r="F303" s="17">
        <v>93.75</v>
      </c>
      <c r="G303" s="76">
        <v>0</v>
      </c>
    </row>
    <row r="304" spans="1:7" ht="15" customHeight="1" x14ac:dyDescent="0.25">
      <c r="A304" s="24" t="s">
        <v>100</v>
      </c>
      <c r="B304" s="26">
        <v>242</v>
      </c>
      <c r="C304" s="25">
        <v>5000</v>
      </c>
      <c r="D304" s="25">
        <v>4000</v>
      </c>
      <c r="E304" s="26">
        <v>100</v>
      </c>
      <c r="F304" s="26">
        <v>11.72</v>
      </c>
      <c r="G304" s="76">
        <v>11.72</v>
      </c>
    </row>
    <row r="305" spans="1:7" x14ac:dyDescent="0.25">
      <c r="A305" s="28" t="s">
        <v>103</v>
      </c>
      <c r="B305" s="26">
        <v>0</v>
      </c>
      <c r="C305" s="25">
        <v>5000</v>
      </c>
      <c r="D305" s="25">
        <v>3500</v>
      </c>
      <c r="E305" s="26">
        <v>0</v>
      </c>
      <c r="F305" s="26">
        <v>0</v>
      </c>
      <c r="G305" s="76">
        <v>0</v>
      </c>
    </row>
    <row r="306" spans="1:7" ht="15.75" customHeight="1" x14ac:dyDescent="0.25">
      <c r="A306" s="28" t="s">
        <v>107</v>
      </c>
      <c r="B306" s="26">
        <v>242</v>
      </c>
      <c r="C306" s="26">
        <v>0</v>
      </c>
      <c r="D306" s="26">
        <v>500</v>
      </c>
      <c r="E306" s="26">
        <v>100</v>
      </c>
      <c r="F306" s="26">
        <v>11.72</v>
      </c>
      <c r="G306" s="76">
        <v>11.72</v>
      </c>
    </row>
    <row r="307" spans="1:7" x14ac:dyDescent="0.25">
      <c r="A307" s="29" t="s">
        <v>108</v>
      </c>
      <c r="B307" s="17">
        <v>242</v>
      </c>
      <c r="C307" s="17">
        <v>0</v>
      </c>
      <c r="D307" s="17">
        <v>0</v>
      </c>
      <c r="E307" s="17">
        <v>0</v>
      </c>
      <c r="F307" s="17">
        <v>11.72</v>
      </c>
      <c r="G307" s="76">
        <v>0</v>
      </c>
    </row>
    <row r="308" spans="1:7" ht="24.75" customHeight="1" x14ac:dyDescent="0.25">
      <c r="A308" s="100" t="s">
        <v>151</v>
      </c>
      <c r="B308" s="101">
        <v>32015.98</v>
      </c>
      <c r="C308" s="101">
        <v>63000</v>
      </c>
      <c r="D308" s="101">
        <v>57000</v>
      </c>
      <c r="E308" s="101">
        <v>43300</v>
      </c>
      <c r="F308" s="101">
        <v>38422.519999999997</v>
      </c>
      <c r="G308" s="102">
        <v>88.74</v>
      </c>
    </row>
    <row r="309" spans="1:7" ht="16.5" customHeight="1" x14ac:dyDescent="0.25">
      <c r="A309" s="22" t="s">
        <v>128</v>
      </c>
      <c r="B309" s="23">
        <v>32015.98</v>
      </c>
      <c r="C309" s="23">
        <v>63000</v>
      </c>
      <c r="D309" s="23">
        <v>57000</v>
      </c>
      <c r="E309" s="23">
        <v>43300</v>
      </c>
      <c r="F309" s="23">
        <v>38422.519999999997</v>
      </c>
      <c r="G309" s="75">
        <v>88.74</v>
      </c>
    </row>
    <row r="310" spans="1:7" x14ac:dyDescent="0.25">
      <c r="A310" s="24" t="s">
        <v>46</v>
      </c>
      <c r="B310" s="25">
        <v>22916.85</v>
      </c>
      <c r="C310" s="25">
        <v>26000</v>
      </c>
      <c r="D310" s="25">
        <v>36000</v>
      </c>
      <c r="E310" s="25">
        <v>36000</v>
      </c>
      <c r="F310" s="25">
        <v>31944.11</v>
      </c>
      <c r="G310" s="76">
        <v>88.73</v>
      </c>
    </row>
    <row r="311" spans="1:7" x14ac:dyDescent="0.25">
      <c r="A311" s="28" t="s">
        <v>47</v>
      </c>
      <c r="B311" s="25">
        <v>19411.46</v>
      </c>
      <c r="C311" s="25">
        <v>20000</v>
      </c>
      <c r="D311" s="25">
        <v>30000</v>
      </c>
      <c r="E311" s="25">
        <v>30000</v>
      </c>
      <c r="F311" s="25">
        <v>27511.94</v>
      </c>
      <c r="G311" s="76">
        <v>91.71</v>
      </c>
    </row>
    <row r="312" spans="1:7" x14ac:dyDescent="0.25">
      <c r="A312" s="29" t="s">
        <v>48</v>
      </c>
      <c r="B312" s="15">
        <v>19411.46</v>
      </c>
      <c r="C312" s="17">
        <v>0</v>
      </c>
      <c r="D312" s="17">
        <v>0</v>
      </c>
      <c r="E312" s="17">
        <v>0</v>
      </c>
      <c r="F312" s="15">
        <v>27511.94</v>
      </c>
      <c r="G312" s="76">
        <v>0</v>
      </c>
    </row>
    <row r="313" spans="1:7" x14ac:dyDescent="0.25">
      <c r="A313" s="28" t="s">
        <v>49</v>
      </c>
      <c r="B313" s="26">
        <v>536.4</v>
      </c>
      <c r="C313" s="25">
        <v>2000</v>
      </c>
      <c r="D313" s="25">
        <v>2000</v>
      </c>
      <c r="E313" s="25">
        <v>1000</v>
      </c>
      <c r="F313" s="26">
        <v>0</v>
      </c>
      <c r="G313" s="76">
        <v>0</v>
      </c>
    </row>
    <row r="314" spans="1:7" ht="15" customHeight="1" x14ac:dyDescent="0.25">
      <c r="A314" s="29" t="s">
        <v>50</v>
      </c>
      <c r="B314" s="17">
        <v>536.4</v>
      </c>
      <c r="C314" s="17">
        <v>0</v>
      </c>
      <c r="D314" s="17">
        <v>0</v>
      </c>
      <c r="E314" s="17">
        <v>0</v>
      </c>
      <c r="F314" s="17">
        <v>0</v>
      </c>
      <c r="G314" s="76">
        <v>0</v>
      </c>
    </row>
    <row r="315" spans="1:7" x14ac:dyDescent="0.25">
      <c r="A315" s="28" t="s">
        <v>51</v>
      </c>
      <c r="B315" s="25">
        <v>2968.99</v>
      </c>
      <c r="C315" s="25">
        <v>4000</v>
      </c>
      <c r="D315" s="25">
        <v>4000</v>
      </c>
      <c r="E315" s="25">
        <v>5000</v>
      </c>
      <c r="F315" s="25">
        <v>4432.17</v>
      </c>
      <c r="G315" s="76">
        <v>88.64</v>
      </c>
    </row>
    <row r="316" spans="1:7" ht="15.75" customHeight="1" x14ac:dyDescent="0.25">
      <c r="A316" s="29" t="s">
        <v>53</v>
      </c>
      <c r="B316" s="15">
        <v>2968.99</v>
      </c>
      <c r="C316" s="17">
        <v>0</v>
      </c>
      <c r="D316" s="17">
        <v>0</v>
      </c>
      <c r="E316" s="17">
        <v>0</v>
      </c>
      <c r="F316" s="15">
        <v>4432.17</v>
      </c>
      <c r="G316" s="76">
        <v>0</v>
      </c>
    </row>
    <row r="317" spans="1:7" x14ac:dyDescent="0.25">
      <c r="A317" s="24" t="s">
        <v>54</v>
      </c>
      <c r="B317" s="25">
        <v>9099.1299999999992</v>
      </c>
      <c r="C317" s="25">
        <v>37000</v>
      </c>
      <c r="D317" s="25">
        <v>21000</v>
      </c>
      <c r="E317" s="25">
        <v>7300</v>
      </c>
      <c r="F317" s="25">
        <v>6478.41</v>
      </c>
      <c r="G317" s="76">
        <v>88.75</v>
      </c>
    </row>
    <row r="318" spans="1:7" ht="15.75" customHeight="1" x14ac:dyDescent="0.25">
      <c r="A318" s="28" t="s">
        <v>55</v>
      </c>
      <c r="B318" s="25">
        <v>1154.8900000000001</v>
      </c>
      <c r="C318" s="25">
        <v>2700</v>
      </c>
      <c r="D318" s="25">
        <v>2000</v>
      </c>
      <c r="E318" s="26">
        <v>500</v>
      </c>
      <c r="F318" s="26">
        <v>303.85000000000002</v>
      </c>
      <c r="G318" s="76">
        <v>60.77</v>
      </c>
    </row>
    <row r="319" spans="1:7" x14ac:dyDescent="0.25">
      <c r="A319" s="29" t="s">
        <v>56</v>
      </c>
      <c r="B319" s="15">
        <v>1154.8900000000001</v>
      </c>
      <c r="C319" s="17">
        <v>0</v>
      </c>
      <c r="D319" s="17">
        <v>0</v>
      </c>
      <c r="E319" s="17">
        <v>0</v>
      </c>
      <c r="F319" s="17">
        <v>235.5</v>
      </c>
      <c r="G319" s="76">
        <v>0</v>
      </c>
    </row>
    <row r="320" spans="1:7" ht="15" customHeight="1" x14ac:dyDescent="0.25">
      <c r="A320" s="29" t="s">
        <v>57</v>
      </c>
      <c r="B320" s="17">
        <v>0</v>
      </c>
      <c r="C320" s="17">
        <v>0</v>
      </c>
      <c r="D320" s="17">
        <v>0</v>
      </c>
      <c r="E320" s="17">
        <v>0</v>
      </c>
      <c r="F320" s="17">
        <v>68.349999999999994</v>
      </c>
      <c r="G320" s="76">
        <v>0</v>
      </c>
    </row>
    <row r="321" spans="1:7" ht="14.25" customHeight="1" x14ac:dyDescent="0.25">
      <c r="A321" s="28" t="s">
        <v>60</v>
      </c>
      <c r="B321" s="25">
        <v>6336.12</v>
      </c>
      <c r="C321" s="25">
        <v>30000</v>
      </c>
      <c r="D321" s="25">
        <v>15000</v>
      </c>
      <c r="E321" s="25">
        <v>6000</v>
      </c>
      <c r="F321" s="25">
        <v>5945.44</v>
      </c>
      <c r="G321" s="76">
        <v>99.09</v>
      </c>
    </row>
    <row r="322" spans="1:7" ht="15" customHeight="1" x14ac:dyDescent="0.25">
      <c r="A322" s="29" t="s">
        <v>61</v>
      </c>
      <c r="B322" s="17">
        <v>146.72999999999999</v>
      </c>
      <c r="C322" s="17">
        <v>0</v>
      </c>
      <c r="D322" s="17">
        <v>0</v>
      </c>
      <c r="E322" s="17">
        <v>0</v>
      </c>
      <c r="F322" s="17">
        <v>361.5</v>
      </c>
      <c r="G322" s="76">
        <v>0</v>
      </c>
    </row>
    <row r="323" spans="1:7" x14ac:dyDescent="0.25">
      <c r="A323" s="29" t="s">
        <v>62</v>
      </c>
      <c r="B323" s="15">
        <v>6128.19</v>
      </c>
      <c r="C323" s="17">
        <v>0</v>
      </c>
      <c r="D323" s="17">
        <v>0</v>
      </c>
      <c r="E323" s="17">
        <v>0</v>
      </c>
      <c r="F323" s="15">
        <v>5092.88</v>
      </c>
      <c r="G323" s="76">
        <v>0</v>
      </c>
    </row>
    <row r="324" spans="1:7" x14ac:dyDescent="0.25">
      <c r="A324" s="29" t="s">
        <v>63</v>
      </c>
      <c r="B324" s="17">
        <v>61.2</v>
      </c>
      <c r="C324" s="17">
        <v>0</v>
      </c>
      <c r="D324" s="17">
        <v>0</v>
      </c>
      <c r="E324" s="17">
        <v>0</v>
      </c>
      <c r="F324" s="17">
        <v>491.06</v>
      </c>
      <c r="G324" s="76">
        <v>0</v>
      </c>
    </row>
    <row r="325" spans="1:7" x14ac:dyDescent="0.25">
      <c r="A325" s="28" t="s">
        <v>67</v>
      </c>
      <c r="B325" s="25">
        <v>1569.23</v>
      </c>
      <c r="C325" s="25">
        <v>3300</v>
      </c>
      <c r="D325" s="25">
        <v>3000</v>
      </c>
      <c r="E325" s="26">
        <v>500</v>
      </c>
      <c r="F325" s="26">
        <v>229.12</v>
      </c>
      <c r="G325" s="76">
        <v>45.82</v>
      </c>
    </row>
    <row r="326" spans="1:7" ht="16.5" customHeight="1" x14ac:dyDescent="0.25">
      <c r="A326" s="29" t="s">
        <v>68</v>
      </c>
      <c r="B326" s="15">
        <v>1250</v>
      </c>
      <c r="C326" s="17">
        <v>0</v>
      </c>
      <c r="D326" s="17">
        <v>0</v>
      </c>
      <c r="E326" s="17">
        <v>0</v>
      </c>
      <c r="F326" s="17">
        <v>0</v>
      </c>
      <c r="G326" s="76">
        <v>0</v>
      </c>
    </row>
    <row r="327" spans="1:7" x14ac:dyDescent="0.25">
      <c r="A327" s="29" t="s">
        <v>71</v>
      </c>
      <c r="B327" s="17">
        <v>261.27</v>
      </c>
      <c r="C327" s="17">
        <v>0</v>
      </c>
      <c r="D327" s="17">
        <v>0</v>
      </c>
      <c r="E327" s="17">
        <v>0</v>
      </c>
      <c r="F327" s="17">
        <v>229.12</v>
      </c>
      <c r="G327" s="76">
        <v>0</v>
      </c>
    </row>
    <row r="328" spans="1:7" x14ac:dyDescent="0.25">
      <c r="A328" s="29" t="s">
        <v>74</v>
      </c>
      <c r="B328" s="17">
        <v>57.96</v>
      </c>
      <c r="C328" s="17">
        <v>0</v>
      </c>
      <c r="D328" s="17">
        <v>0</v>
      </c>
      <c r="E328" s="17">
        <v>0</v>
      </c>
      <c r="F328" s="17">
        <v>0</v>
      </c>
      <c r="G328" s="76">
        <v>0</v>
      </c>
    </row>
    <row r="329" spans="1:7" ht="14.25" customHeight="1" x14ac:dyDescent="0.25">
      <c r="A329" s="28" t="s">
        <v>76</v>
      </c>
      <c r="B329" s="26">
        <v>38.89</v>
      </c>
      <c r="C329" s="25">
        <v>1000</v>
      </c>
      <c r="D329" s="25">
        <v>1000</v>
      </c>
      <c r="E329" s="26">
        <v>300</v>
      </c>
      <c r="F329" s="26">
        <v>0</v>
      </c>
      <c r="G329" s="76">
        <v>0</v>
      </c>
    </row>
    <row r="330" spans="1:7" ht="15.75" customHeight="1" x14ac:dyDescent="0.25">
      <c r="A330" s="29" t="s">
        <v>83</v>
      </c>
      <c r="B330" s="17">
        <v>38.89</v>
      </c>
      <c r="C330" s="17">
        <v>0</v>
      </c>
      <c r="D330" s="17">
        <v>0</v>
      </c>
      <c r="E330" s="17">
        <v>0</v>
      </c>
      <c r="F330" s="17">
        <v>0</v>
      </c>
      <c r="G330" s="76">
        <v>0</v>
      </c>
    </row>
    <row r="331" spans="1:7" ht="25.5" customHeight="1" x14ac:dyDescent="0.25">
      <c r="A331" s="100" t="s">
        <v>152</v>
      </c>
      <c r="B331" s="101">
        <v>44440.63</v>
      </c>
      <c r="C331" s="101">
        <v>88625</v>
      </c>
      <c r="D331" s="101">
        <v>73887.5</v>
      </c>
      <c r="E331" s="101">
        <v>58867.5</v>
      </c>
      <c r="F331" s="101">
        <v>54696.79</v>
      </c>
      <c r="G331" s="102">
        <v>92.92</v>
      </c>
    </row>
    <row r="332" spans="1:7" ht="18" customHeight="1" x14ac:dyDescent="0.25">
      <c r="A332" s="22" t="s">
        <v>129</v>
      </c>
      <c r="B332" s="23">
        <v>44440.63</v>
      </c>
      <c r="C332" s="23">
        <v>88625</v>
      </c>
      <c r="D332" s="23">
        <v>73887.5</v>
      </c>
      <c r="E332" s="23">
        <v>58867.5</v>
      </c>
      <c r="F332" s="23">
        <v>54696.79</v>
      </c>
      <c r="G332" s="75">
        <v>92.92</v>
      </c>
    </row>
    <row r="333" spans="1:7" x14ac:dyDescent="0.25">
      <c r="A333" s="24" t="s">
        <v>46</v>
      </c>
      <c r="B333" s="25">
        <v>21752.25</v>
      </c>
      <c r="C333" s="25">
        <v>28300</v>
      </c>
      <c r="D333" s="25">
        <v>28300</v>
      </c>
      <c r="E333" s="25">
        <v>30000</v>
      </c>
      <c r="F333" s="25">
        <v>26503.4</v>
      </c>
      <c r="G333" s="76">
        <v>88.34</v>
      </c>
    </row>
    <row r="334" spans="1:7" x14ac:dyDescent="0.25">
      <c r="A334" s="28" t="s">
        <v>47</v>
      </c>
      <c r="B334" s="25">
        <v>17930.09</v>
      </c>
      <c r="C334" s="25">
        <v>23000</v>
      </c>
      <c r="D334" s="25">
        <v>23000</v>
      </c>
      <c r="E334" s="25">
        <v>24000</v>
      </c>
      <c r="F334" s="25">
        <v>21026.66</v>
      </c>
      <c r="G334" s="76">
        <v>87.61</v>
      </c>
    </row>
    <row r="335" spans="1:7" x14ac:dyDescent="0.25">
      <c r="A335" s="29" t="s">
        <v>48</v>
      </c>
      <c r="B335" s="15">
        <v>17930.09</v>
      </c>
      <c r="C335" s="17">
        <v>0</v>
      </c>
      <c r="D335" s="17">
        <v>0</v>
      </c>
      <c r="E335" s="17">
        <v>0</v>
      </c>
      <c r="F335" s="15">
        <v>21026.66</v>
      </c>
      <c r="G335" s="76">
        <v>0</v>
      </c>
    </row>
    <row r="336" spans="1:7" x14ac:dyDescent="0.25">
      <c r="A336" s="28" t="s">
        <v>49</v>
      </c>
      <c r="B336" s="26">
        <v>863.6</v>
      </c>
      <c r="C336" s="25">
        <v>1400</v>
      </c>
      <c r="D336" s="25">
        <v>1400</v>
      </c>
      <c r="E336" s="25">
        <v>2000</v>
      </c>
      <c r="F336" s="25">
        <v>1900</v>
      </c>
      <c r="G336" s="76">
        <v>95</v>
      </c>
    </row>
    <row r="337" spans="1:7" ht="15.75" customHeight="1" x14ac:dyDescent="0.25">
      <c r="A337" s="29" t="s">
        <v>50</v>
      </c>
      <c r="B337" s="17">
        <v>863.6</v>
      </c>
      <c r="C337" s="17">
        <v>0</v>
      </c>
      <c r="D337" s="17">
        <v>0</v>
      </c>
      <c r="E337" s="17">
        <v>0</v>
      </c>
      <c r="F337" s="15">
        <v>1900</v>
      </c>
      <c r="G337" s="76">
        <v>0</v>
      </c>
    </row>
    <row r="338" spans="1:7" x14ac:dyDescent="0.25">
      <c r="A338" s="28" t="s">
        <v>51</v>
      </c>
      <c r="B338" s="25">
        <v>2958.56</v>
      </c>
      <c r="C338" s="25">
        <v>3900</v>
      </c>
      <c r="D338" s="25">
        <v>3900</v>
      </c>
      <c r="E338" s="25">
        <v>4000</v>
      </c>
      <c r="F338" s="25">
        <v>3576.74</v>
      </c>
      <c r="G338" s="76">
        <v>89.42</v>
      </c>
    </row>
    <row r="339" spans="1:7" ht="16.5" customHeight="1" x14ac:dyDescent="0.25">
      <c r="A339" s="29" t="s">
        <v>53</v>
      </c>
      <c r="B339" s="15">
        <v>2958.56</v>
      </c>
      <c r="C339" s="17">
        <v>0</v>
      </c>
      <c r="D339" s="17">
        <v>0</v>
      </c>
      <c r="E339" s="17">
        <v>0</v>
      </c>
      <c r="F339" s="15">
        <v>3576.74</v>
      </c>
      <c r="G339" s="76">
        <v>0</v>
      </c>
    </row>
    <row r="340" spans="1:7" x14ac:dyDescent="0.25">
      <c r="A340" s="24" t="s">
        <v>54</v>
      </c>
      <c r="B340" s="26">
        <v>166.3</v>
      </c>
      <c r="C340" s="25">
        <v>10770</v>
      </c>
      <c r="D340" s="25">
        <v>8470</v>
      </c>
      <c r="E340" s="26">
        <v>600</v>
      </c>
      <c r="F340" s="26">
        <v>333.5</v>
      </c>
      <c r="G340" s="76">
        <v>55.58</v>
      </c>
    </row>
    <row r="341" spans="1:7" ht="17.25" customHeight="1" x14ac:dyDescent="0.25">
      <c r="A341" s="28" t="s">
        <v>55</v>
      </c>
      <c r="B341" s="26">
        <v>0</v>
      </c>
      <c r="C341" s="26">
        <v>670</v>
      </c>
      <c r="D341" s="26">
        <v>670</v>
      </c>
      <c r="E341" s="26">
        <v>0</v>
      </c>
      <c r="F341" s="26">
        <v>0</v>
      </c>
      <c r="G341" s="76">
        <v>0</v>
      </c>
    </row>
    <row r="342" spans="1:7" ht="15.75" customHeight="1" x14ac:dyDescent="0.25">
      <c r="A342" s="28" t="s">
        <v>60</v>
      </c>
      <c r="B342" s="26">
        <v>0</v>
      </c>
      <c r="C342" s="25">
        <v>6650</v>
      </c>
      <c r="D342" s="25">
        <v>5000</v>
      </c>
      <c r="E342" s="26">
        <v>0</v>
      </c>
      <c r="F342" s="26">
        <v>0</v>
      </c>
      <c r="G342" s="76">
        <v>0</v>
      </c>
    </row>
    <row r="343" spans="1:7" x14ac:dyDescent="0.25">
      <c r="A343" s="28" t="s">
        <v>67</v>
      </c>
      <c r="B343" s="26">
        <v>166.3</v>
      </c>
      <c r="C343" s="26">
        <v>800</v>
      </c>
      <c r="D343" s="26">
        <v>800</v>
      </c>
      <c r="E343" s="26">
        <v>500</v>
      </c>
      <c r="F343" s="26">
        <v>239.8</v>
      </c>
      <c r="G343" s="76">
        <v>47.96</v>
      </c>
    </row>
    <row r="344" spans="1:7" ht="15.75" customHeight="1" x14ac:dyDescent="0.25">
      <c r="A344" s="29" t="s">
        <v>68</v>
      </c>
      <c r="B344" s="17">
        <v>0</v>
      </c>
      <c r="C344" s="17">
        <v>0</v>
      </c>
      <c r="D344" s="17">
        <v>0</v>
      </c>
      <c r="E344" s="17">
        <v>0</v>
      </c>
      <c r="F344" s="17">
        <v>239.8</v>
      </c>
      <c r="G344" s="76">
        <v>0</v>
      </c>
    </row>
    <row r="345" spans="1:7" ht="16.5" customHeight="1" x14ac:dyDescent="0.25">
      <c r="A345" s="29" t="s">
        <v>73</v>
      </c>
      <c r="B345" s="17">
        <v>166.3</v>
      </c>
      <c r="C345" s="17">
        <v>0</v>
      </c>
      <c r="D345" s="17">
        <v>0</v>
      </c>
      <c r="E345" s="17">
        <v>0</v>
      </c>
      <c r="F345" s="17">
        <v>0</v>
      </c>
      <c r="G345" s="76">
        <v>0</v>
      </c>
    </row>
    <row r="346" spans="1:7" ht="15.75" customHeight="1" x14ac:dyDescent="0.25">
      <c r="A346" s="28" t="s">
        <v>76</v>
      </c>
      <c r="B346" s="26">
        <v>0</v>
      </c>
      <c r="C346" s="25">
        <v>2650</v>
      </c>
      <c r="D346" s="25">
        <v>2000</v>
      </c>
      <c r="E346" s="26">
        <v>100</v>
      </c>
      <c r="F346" s="26">
        <v>93.7</v>
      </c>
      <c r="G346" s="76">
        <v>93.7</v>
      </c>
    </row>
    <row r="347" spans="1:7" ht="15" customHeight="1" x14ac:dyDescent="0.25">
      <c r="A347" s="29" t="s">
        <v>83</v>
      </c>
      <c r="B347" s="17">
        <v>0</v>
      </c>
      <c r="C347" s="17">
        <v>0</v>
      </c>
      <c r="D347" s="17">
        <v>0</v>
      </c>
      <c r="E347" s="17">
        <v>0</v>
      </c>
      <c r="F347" s="17">
        <v>93.7</v>
      </c>
      <c r="G347" s="76">
        <v>0</v>
      </c>
    </row>
    <row r="348" spans="1:7" ht="15.75" customHeight="1" x14ac:dyDescent="0.25">
      <c r="A348" s="24" t="s">
        <v>88</v>
      </c>
      <c r="B348" s="25">
        <v>19041.259999999998</v>
      </c>
      <c r="C348" s="25">
        <v>30000</v>
      </c>
      <c r="D348" s="25">
        <v>25000</v>
      </c>
      <c r="E348" s="25">
        <v>23100</v>
      </c>
      <c r="F348" s="25">
        <v>23027.03</v>
      </c>
      <c r="G348" s="76">
        <v>99.68</v>
      </c>
    </row>
    <row r="349" spans="1:7" ht="18" customHeight="1" x14ac:dyDescent="0.25">
      <c r="A349" s="28" t="s">
        <v>89</v>
      </c>
      <c r="B349" s="25">
        <v>19041.259999999998</v>
      </c>
      <c r="C349" s="25">
        <v>30000</v>
      </c>
      <c r="D349" s="25">
        <v>25000</v>
      </c>
      <c r="E349" s="25">
        <v>23100</v>
      </c>
      <c r="F349" s="25">
        <v>23027.03</v>
      </c>
      <c r="G349" s="76">
        <v>99.68</v>
      </c>
    </row>
    <row r="350" spans="1:7" ht="16.5" customHeight="1" x14ac:dyDescent="0.25">
      <c r="A350" s="29" t="s">
        <v>90</v>
      </c>
      <c r="B350" s="15">
        <v>19041.259999999998</v>
      </c>
      <c r="C350" s="17">
        <v>0</v>
      </c>
      <c r="D350" s="17">
        <v>0</v>
      </c>
      <c r="E350" s="17">
        <v>0</v>
      </c>
      <c r="F350" s="15">
        <v>23027.03</v>
      </c>
      <c r="G350" s="76">
        <v>0</v>
      </c>
    </row>
    <row r="351" spans="1:7" x14ac:dyDescent="0.25">
      <c r="A351" s="24" t="s">
        <v>91</v>
      </c>
      <c r="B351" s="26">
        <v>905</v>
      </c>
      <c r="C351" s="26">
        <v>905</v>
      </c>
      <c r="D351" s="26">
        <v>967.5</v>
      </c>
      <c r="E351" s="26">
        <v>967.5</v>
      </c>
      <c r="F351" s="26">
        <v>967.5</v>
      </c>
      <c r="G351" s="76">
        <v>100</v>
      </c>
    </row>
    <row r="352" spans="1:7" x14ac:dyDescent="0.25">
      <c r="A352" s="28" t="s">
        <v>92</v>
      </c>
      <c r="B352" s="26">
        <v>905</v>
      </c>
      <c r="C352" s="26">
        <v>905</v>
      </c>
      <c r="D352" s="26">
        <v>967.5</v>
      </c>
      <c r="E352" s="26">
        <v>967.5</v>
      </c>
      <c r="F352" s="26">
        <v>967.5</v>
      </c>
      <c r="G352" s="76">
        <v>100</v>
      </c>
    </row>
    <row r="353" spans="1:7" x14ac:dyDescent="0.25">
      <c r="A353" s="29" t="s">
        <v>93</v>
      </c>
      <c r="B353" s="17">
        <v>905</v>
      </c>
      <c r="C353" s="17">
        <v>0</v>
      </c>
      <c r="D353" s="17">
        <v>0</v>
      </c>
      <c r="E353" s="17">
        <v>0</v>
      </c>
      <c r="F353" s="17">
        <v>967.5</v>
      </c>
      <c r="G353" s="76">
        <v>0</v>
      </c>
    </row>
    <row r="354" spans="1:7" ht="17.25" customHeight="1" x14ac:dyDescent="0.25">
      <c r="A354" s="24" t="s">
        <v>95</v>
      </c>
      <c r="B354" s="26">
        <v>0</v>
      </c>
      <c r="C354" s="26">
        <v>150</v>
      </c>
      <c r="D354" s="26">
        <v>150</v>
      </c>
      <c r="E354" s="26">
        <v>0</v>
      </c>
      <c r="F354" s="26">
        <v>0</v>
      </c>
      <c r="G354" s="76">
        <v>0</v>
      </c>
    </row>
    <row r="355" spans="1:7" x14ac:dyDescent="0.25">
      <c r="A355" s="28" t="s">
        <v>98</v>
      </c>
      <c r="B355" s="26">
        <v>0</v>
      </c>
      <c r="C355" s="26">
        <v>150</v>
      </c>
      <c r="D355" s="26">
        <v>150</v>
      </c>
      <c r="E355" s="26">
        <v>0</v>
      </c>
      <c r="F355" s="26">
        <v>0</v>
      </c>
      <c r="G355" s="76">
        <v>0</v>
      </c>
    </row>
    <row r="356" spans="1:7" ht="18" customHeight="1" x14ac:dyDescent="0.25">
      <c r="A356" s="24" t="s">
        <v>100</v>
      </c>
      <c r="B356" s="25">
        <v>2575.8200000000002</v>
      </c>
      <c r="C356" s="25">
        <v>18500</v>
      </c>
      <c r="D356" s="25">
        <v>11000</v>
      </c>
      <c r="E356" s="25">
        <v>4200</v>
      </c>
      <c r="F356" s="25">
        <v>3865.36</v>
      </c>
      <c r="G356" s="76">
        <v>92.03</v>
      </c>
    </row>
    <row r="357" spans="1:7" x14ac:dyDescent="0.25">
      <c r="A357" s="28" t="s">
        <v>103</v>
      </c>
      <c r="B357" s="26">
        <v>0</v>
      </c>
      <c r="C357" s="25">
        <v>4000</v>
      </c>
      <c r="D357" s="25">
        <v>4000</v>
      </c>
      <c r="E357" s="26">
        <v>0</v>
      </c>
      <c r="F357" s="26">
        <v>0</v>
      </c>
      <c r="G357" s="76">
        <v>0</v>
      </c>
    </row>
    <row r="358" spans="1:7" ht="16.5" customHeight="1" x14ac:dyDescent="0.25">
      <c r="A358" s="28" t="s">
        <v>107</v>
      </c>
      <c r="B358" s="25">
        <v>2575.8200000000002</v>
      </c>
      <c r="C358" s="25">
        <v>14500</v>
      </c>
      <c r="D358" s="25">
        <v>7000</v>
      </c>
      <c r="E358" s="25">
        <v>4200</v>
      </c>
      <c r="F358" s="25">
        <v>3865.36</v>
      </c>
      <c r="G358" s="76">
        <v>92.03</v>
      </c>
    </row>
    <row r="359" spans="1:7" x14ac:dyDescent="0.25">
      <c r="A359" s="29" t="s">
        <v>108</v>
      </c>
      <c r="B359" s="15">
        <v>2575.8200000000002</v>
      </c>
      <c r="C359" s="17">
        <v>0</v>
      </c>
      <c r="D359" s="17">
        <v>0</v>
      </c>
      <c r="E359" s="17">
        <v>0</v>
      </c>
      <c r="F359" s="15">
        <v>3865.36</v>
      </c>
      <c r="G359" s="76">
        <v>0</v>
      </c>
    </row>
    <row r="360" spans="1:7" ht="27" customHeight="1" x14ac:dyDescent="0.25">
      <c r="A360" s="100" t="s">
        <v>153</v>
      </c>
      <c r="B360" s="101">
        <v>18169.849999999999</v>
      </c>
      <c r="C360" s="101">
        <v>12000</v>
      </c>
      <c r="D360" s="101">
        <v>30647.3</v>
      </c>
      <c r="E360" s="101">
        <v>28000</v>
      </c>
      <c r="F360" s="101">
        <v>20241.37</v>
      </c>
      <c r="G360" s="102">
        <v>72.290000000000006</v>
      </c>
    </row>
    <row r="361" spans="1:7" x14ac:dyDescent="0.25">
      <c r="A361" s="22" t="s">
        <v>132</v>
      </c>
      <c r="B361" s="23">
        <v>18169.849999999999</v>
      </c>
      <c r="C361" s="23">
        <v>12000</v>
      </c>
      <c r="D361" s="23">
        <v>30647.3</v>
      </c>
      <c r="E361" s="23">
        <v>28000</v>
      </c>
      <c r="F361" s="23">
        <v>20241.37</v>
      </c>
      <c r="G361" s="75">
        <v>72.290000000000006</v>
      </c>
    </row>
    <row r="362" spans="1:7" x14ac:dyDescent="0.25">
      <c r="A362" s="24" t="s">
        <v>54</v>
      </c>
      <c r="B362" s="25">
        <v>18169.849999999999</v>
      </c>
      <c r="C362" s="25">
        <v>12000</v>
      </c>
      <c r="D362" s="25">
        <v>30647.3</v>
      </c>
      <c r="E362" s="25">
        <v>28000</v>
      </c>
      <c r="F362" s="25">
        <v>20241.37</v>
      </c>
      <c r="G362" s="76">
        <v>72.290000000000006</v>
      </c>
    </row>
    <row r="363" spans="1:7" ht="15" customHeight="1" x14ac:dyDescent="0.25">
      <c r="A363" s="28" t="s">
        <v>55</v>
      </c>
      <c r="B363" s="25">
        <v>6082.28</v>
      </c>
      <c r="C363" s="25">
        <v>3000</v>
      </c>
      <c r="D363" s="25">
        <v>13000</v>
      </c>
      <c r="E363" s="25">
        <v>8000</v>
      </c>
      <c r="F363" s="25">
        <v>6884</v>
      </c>
      <c r="G363" s="76">
        <v>86.05</v>
      </c>
    </row>
    <row r="364" spans="1:7" x14ac:dyDescent="0.25">
      <c r="A364" s="29" t="s">
        <v>56</v>
      </c>
      <c r="B364" s="15">
        <v>4761.08</v>
      </c>
      <c r="C364" s="17">
        <v>0</v>
      </c>
      <c r="D364" s="17">
        <v>0</v>
      </c>
      <c r="E364" s="17">
        <v>0</v>
      </c>
      <c r="F364" s="15">
        <v>6884</v>
      </c>
      <c r="G364" s="76">
        <v>0</v>
      </c>
    </row>
    <row r="365" spans="1:7" ht="15" customHeight="1" x14ac:dyDescent="0.25">
      <c r="A365" s="29" t="s">
        <v>58</v>
      </c>
      <c r="B365" s="15">
        <v>1321.2</v>
      </c>
      <c r="C365" s="17">
        <v>0</v>
      </c>
      <c r="D365" s="17">
        <v>0</v>
      </c>
      <c r="E365" s="17">
        <v>0</v>
      </c>
      <c r="F365" s="17">
        <v>0</v>
      </c>
      <c r="G365" s="76">
        <v>0</v>
      </c>
    </row>
    <row r="366" spans="1:7" ht="16.5" customHeight="1" x14ac:dyDescent="0.25">
      <c r="A366" s="28" t="s">
        <v>60</v>
      </c>
      <c r="B366" s="26">
        <v>420.77</v>
      </c>
      <c r="C366" s="25">
        <v>1000</v>
      </c>
      <c r="D366" s="25">
        <v>1000</v>
      </c>
      <c r="E366" s="25">
        <v>1000</v>
      </c>
      <c r="F366" s="26">
        <v>194.11</v>
      </c>
      <c r="G366" s="76">
        <v>19.41</v>
      </c>
    </row>
    <row r="367" spans="1:7" ht="15" customHeight="1" x14ac:dyDescent="0.25">
      <c r="A367" s="29" t="s">
        <v>61</v>
      </c>
      <c r="B367" s="17">
        <v>420.77</v>
      </c>
      <c r="C367" s="17">
        <v>0</v>
      </c>
      <c r="D367" s="17">
        <v>0</v>
      </c>
      <c r="E367" s="17">
        <v>0</v>
      </c>
      <c r="F367" s="17">
        <v>194.11</v>
      </c>
      <c r="G367" s="76">
        <v>0</v>
      </c>
    </row>
    <row r="368" spans="1:7" x14ac:dyDescent="0.25">
      <c r="A368" s="28" t="s">
        <v>67</v>
      </c>
      <c r="B368" s="26">
        <v>0</v>
      </c>
      <c r="C368" s="25">
        <v>3000</v>
      </c>
      <c r="D368" s="25">
        <v>7323</v>
      </c>
      <c r="E368" s="25">
        <v>8000</v>
      </c>
      <c r="F368" s="25">
        <v>4997.96</v>
      </c>
      <c r="G368" s="76">
        <v>62.47</v>
      </c>
    </row>
    <row r="369" spans="1:7" ht="15" customHeight="1" x14ac:dyDescent="0.25">
      <c r="A369" s="29" t="s">
        <v>68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76">
        <v>0</v>
      </c>
    </row>
    <row r="370" spans="1:7" x14ac:dyDescent="0.25">
      <c r="A370" s="29" t="s">
        <v>75</v>
      </c>
      <c r="B370" s="17">
        <v>0</v>
      </c>
      <c r="C370" s="17">
        <v>0</v>
      </c>
      <c r="D370" s="17">
        <v>0</v>
      </c>
      <c r="E370" s="17">
        <v>0</v>
      </c>
      <c r="F370" s="15">
        <v>4997.96</v>
      </c>
      <c r="G370" s="76">
        <v>0</v>
      </c>
    </row>
    <row r="371" spans="1:7" ht="15.75" customHeight="1" x14ac:dyDescent="0.25">
      <c r="A371" s="28" t="s">
        <v>76</v>
      </c>
      <c r="B371" s="25">
        <v>11666.8</v>
      </c>
      <c r="C371" s="25">
        <v>5000</v>
      </c>
      <c r="D371" s="25">
        <v>9324.2999999999993</v>
      </c>
      <c r="E371" s="25">
        <v>11000</v>
      </c>
      <c r="F371" s="25">
        <v>8165.3</v>
      </c>
      <c r="G371" s="76">
        <v>74.23</v>
      </c>
    </row>
    <row r="372" spans="1:7" ht="16.5" customHeight="1" x14ac:dyDescent="0.25">
      <c r="A372" s="29" t="s">
        <v>77</v>
      </c>
      <c r="B372" s="17">
        <v>0</v>
      </c>
      <c r="C372" s="17">
        <v>0</v>
      </c>
      <c r="D372" s="17">
        <v>0</v>
      </c>
      <c r="E372" s="17">
        <v>0</v>
      </c>
      <c r="F372" s="17">
        <v>900</v>
      </c>
      <c r="G372" s="76">
        <v>0</v>
      </c>
    </row>
    <row r="373" spans="1:7" x14ac:dyDescent="0.25">
      <c r="A373" s="29" t="s">
        <v>79</v>
      </c>
      <c r="B373" s="15">
        <v>9791.7999999999993</v>
      </c>
      <c r="C373" s="17">
        <v>0</v>
      </c>
      <c r="D373" s="17">
        <v>0</v>
      </c>
      <c r="E373" s="17">
        <v>0</v>
      </c>
      <c r="F373" s="15">
        <v>6181.78</v>
      </c>
      <c r="G373" s="76">
        <v>0</v>
      </c>
    </row>
    <row r="374" spans="1:7" ht="17.25" customHeight="1" x14ac:dyDescent="0.25">
      <c r="A374" s="29" t="s">
        <v>83</v>
      </c>
      <c r="B374" s="15">
        <v>1875</v>
      </c>
      <c r="C374" s="17">
        <v>0</v>
      </c>
      <c r="D374" s="17">
        <v>0</v>
      </c>
      <c r="E374" s="17">
        <v>0</v>
      </c>
      <c r="F374" s="15">
        <v>1083.52</v>
      </c>
      <c r="G374" s="76">
        <v>0</v>
      </c>
    </row>
    <row r="375" spans="1:7" ht="24" customHeight="1" x14ac:dyDescent="0.25">
      <c r="A375" s="100" t="s">
        <v>154</v>
      </c>
      <c r="B375" s="101">
        <v>4151.7</v>
      </c>
      <c r="C375" s="101">
        <v>7200</v>
      </c>
      <c r="D375" s="101">
        <v>7200</v>
      </c>
      <c r="E375" s="101">
        <v>6200</v>
      </c>
      <c r="F375" s="101">
        <v>6162.26</v>
      </c>
      <c r="G375" s="102">
        <v>99.39</v>
      </c>
    </row>
    <row r="376" spans="1:7" x14ac:dyDescent="0.25">
      <c r="A376" s="22" t="s">
        <v>131</v>
      </c>
      <c r="B376" s="23">
        <v>4151.7</v>
      </c>
      <c r="C376" s="23">
        <v>7200</v>
      </c>
      <c r="D376" s="23">
        <v>7200</v>
      </c>
      <c r="E376" s="23">
        <v>6200</v>
      </c>
      <c r="F376" s="23">
        <v>6162.26</v>
      </c>
      <c r="G376" s="75">
        <v>99.39</v>
      </c>
    </row>
    <row r="377" spans="1:7" x14ac:dyDescent="0.25">
      <c r="A377" s="24" t="s">
        <v>54</v>
      </c>
      <c r="B377" s="25">
        <v>4151.7</v>
      </c>
      <c r="C377" s="25">
        <v>7200</v>
      </c>
      <c r="D377" s="25">
        <v>7200</v>
      </c>
      <c r="E377" s="25">
        <v>6200</v>
      </c>
      <c r="F377" s="25">
        <v>6162.26</v>
      </c>
      <c r="G377" s="76">
        <v>99.39</v>
      </c>
    </row>
    <row r="378" spans="1:7" ht="15" customHeight="1" x14ac:dyDescent="0.25">
      <c r="A378" s="28" t="s">
        <v>60</v>
      </c>
      <c r="B378" s="25">
        <v>4151.7</v>
      </c>
      <c r="C378" s="25">
        <v>7200</v>
      </c>
      <c r="D378" s="25">
        <v>7200</v>
      </c>
      <c r="E378" s="25">
        <v>6200</v>
      </c>
      <c r="F378" s="25">
        <v>6162.26</v>
      </c>
      <c r="G378" s="76">
        <v>99.39</v>
      </c>
    </row>
    <row r="379" spans="1:7" x14ac:dyDescent="0.25">
      <c r="A379" s="29" t="s">
        <v>62</v>
      </c>
      <c r="B379" s="15">
        <v>4151.7</v>
      </c>
      <c r="C379" s="17">
        <v>0</v>
      </c>
      <c r="D379" s="17">
        <v>0</v>
      </c>
      <c r="E379" s="17">
        <v>0</v>
      </c>
      <c r="F379" s="15">
        <v>6162.26</v>
      </c>
      <c r="G379" s="76">
        <v>0</v>
      </c>
    </row>
    <row r="380" spans="1:7" ht="24" customHeight="1" x14ac:dyDescent="0.25">
      <c r="A380" s="100" t="s">
        <v>155</v>
      </c>
      <c r="B380" s="101">
        <v>70610.720000000001</v>
      </c>
      <c r="C380" s="101">
        <v>60000</v>
      </c>
      <c r="D380" s="101">
        <v>80000</v>
      </c>
      <c r="E380" s="101">
        <v>105000</v>
      </c>
      <c r="F380" s="101">
        <v>97585.76</v>
      </c>
      <c r="G380" s="102">
        <v>92.94</v>
      </c>
    </row>
    <row r="381" spans="1:7" ht="18.75" customHeight="1" x14ac:dyDescent="0.25">
      <c r="A381" s="22" t="s">
        <v>129</v>
      </c>
      <c r="B381" s="23">
        <v>70610.720000000001</v>
      </c>
      <c r="C381" s="23">
        <v>60000</v>
      </c>
      <c r="D381" s="23">
        <v>80000</v>
      </c>
      <c r="E381" s="23">
        <v>105000</v>
      </c>
      <c r="F381" s="23">
        <v>97585.76</v>
      </c>
      <c r="G381" s="75">
        <v>92.94</v>
      </c>
    </row>
    <row r="382" spans="1:7" x14ac:dyDescent="0.25">
      <c r="A382" s="24" t="s">
        <v>54</v>
      </c>
      <c r="B382" s="25">
        <v>70610.720000000001</v>
      </c>
      <c r="C382" s="25">
        <v>60000</v>
      </c>
      <c r="D382" s="25">
        <v>80000</v>
      </c>
      <c r="E382" s="25">
        <v>105000</v>
      </c>
      <c r="F382" s="25">
        <v>97585.76</v>
      </c>
      <c r="G382" s="76">
        <v>92.94</v>
      </c>
    </row>
    <row r="383" spans="1:7" ht="15" customHeight="1" x14ac:dyDescent="0.25">
      <c r="A383" s="28" t="s">
        <v>60</v>
      </c>
      <c r="B383" s="25">
        <v>70610.720000000001</v>
      </c>
      <c r="C383" s="25">
        <v>60000</v>
      </c>
      <c r="D383" s="25">
        <v>80000</v>
      </c>
      <c r="E383" s="25">
        <v>105000</v>
      </c>
      <c r="F383" s="25">
        <v>97585.76</v>
      </c>
      <c r="G383" s="76">
        <v>92.94</v>
      </c>
    </row>
    <row r="384" spans="1:7" x14ac:dyDescent="0.25">
      <c r="A384" s="29" t="s">
        <v>62</v>
      </c>
      <c r="B384" s="15">
        <v>70610.720000000001</v>
      </c>
      <c r="C384" s="17">
        <v>0</v>
      </c>
      <c r="D384" s="17">
        <v>0</v>
      </c>
      <c r="E384" s="17">
        <v>0</v>
      </c>
      <c r="F384" s="15">
        <v>97585.76</v>
      </c>
      <c r="G384" s="76">
        <v>0</v>
      </c>
    </row>
    <row r="385" spans="1:7" ht="15.75" customHeight="1" x14ac:dyDescent="0.25">
      <c r="A385" s="22" t="s">
        <v>156</v>
      </c>
      <c r="B385" s="23">
        <v>35824.019999999997</v>
      </c>
      <c r="C385" s="23">
        <v>41500</v>
      </c>
      <c r="D385" s="23">
        <v>75300</v>
      </c>
      <c r="E385" s="23">
        <v>71800</v>
      </c>
      <c r="F385" s="23">
        <v>65614.740000000005</v>
      </c>
      <c r="G385" s="75">
        <v>91.39</v>
      </c>
    </row>
    <row r="386" spans="1:7" ht="27" customHeight="1" x14ac:dyDescent="0.25">
      <c r="A386" s="100" t="s">
        <v>157</v>
      </c>
      <c r="B386" s="101">
        <v>35824.019999999997</v>
      </c>
      <c r="C386" s="101">
        <v>41500</v>
      </c>
      <c r="D386" s="101">
        <v>75300</v>
      </c>
      <c r="E386" s="101">
        <v>71800</v>
      </c>
      <c r="F386" s="101">
        <v>65614.740000000005</v>
      </c>
      <c r="G386" s="102">
        <v>91.39</v>
      </c>
    </row>
    <row r="387" spans="1:7" x14ac:dyDescent="0.25">
      <c r="A387" s="22" t="s">
        <v>125</v>
      </c>
      <c r="B387" s="23">
        <v>4305.53</v>
      </c>
      <c r="C387" s="23">
        <v>7000</v>
      </c>
      <c r="D387" s="23">
        <v>22700</v>
      </c>
      <c r="E387" s="23">
        <v>22500</v>
      </c>
      <c r="F387" s="23">
        <v>20809.7</v>
      </c>
      <c r="G387" s="75">
        <v>92.49</v>
      </c>
    </row>
    <row r="388" spans="1:7" x14ac:dyDescent="0.25">
      <c r="A388" s="24" t="s">
        <v>46</v>
      </c>
      <c r="B388" s="25">
        <v>3851.85</v>
      </c>
      <c r="C388" s="25">
        <v>6300</v>
      </c>
      <c r="D388" s="25">
        <v>21500</v>
      </c>
      <c r="E388" s="25">
        <v>21500</v>
      </c>
      <c r="F388" s="25">
        <v>19904.14</v>
      </c>
      <c r="G388" s="76">
        <v>92.58</v>
      </c>
    </row>
    <row r="389" spans="1:7" x14ac:dyDescent="0.25">
      <c r="A389" s="28" t="s">
        <v>47</v>
      </c>
      <c r="B389" s="25">
        <v>2554.2600000000002</v>
      </c>
      <c r="C389" s="25">
        <v>3200</v>
      </c>
      <c r="D389" s="25">
        <v>14000</v>
      </c>
      <c r="E389" s="25">
        <v>15000</v>
      </c>
      <c r="F389" s="25">
        <v>14430.58</v>
      </c>
      <c r="G389" s="76">
        <v>96.2</v>
      </c>
    </row>
    <row r="390" spans="1:7" x14ac:dyDescent="0.25">
      <c r="A390" s="29" t="s">
        <v>48</v>
      </c>
      <c r="B390" s="15">
        <v>2554.2600000000002</v>
      </c>
      <c r="C390" s="17">
        <v>0</v>
      </c>
      <c r="D390" s="17">
        <v>0</v>
      </c>
      <c r="E390" s="17">
        <v>0</v>
      </c>
      <c r="F390" s="15">
        <v>14430.58</v>
      </c>
      <c r="G390" s="76">
        <v>0</v>
      </c>
    </row>
    <row r="391" spans="1:7" x14ac:dyDescent="0.25">
      <c r="A391" s="28" t="s">
        <v>49</v>
      </c>
      <c r="B391" s="26">
        <v>879.6</v>
      </c>
      <c r="C391" s="25">
        <v>2200</v>
      </c>
      <c r="D391" s="25">
        <v>5000</v>
      </c>
      <c r="E391" s="25">
        <v>3500</v>
      </c>
      <c r="F391" s="25">
        <v>2864.52</v>
      </c>
      <c r="G391" s="76">
        <v>81.84</v>
      </c>
    </row>
    <row r="392" spans="1:7" ht="14.25" customHeight="1" x14ac:dyDescent="0.25">
      <c r="A392" s="29" t="s">
        <v>50</v>
      </c>
      <c r="B392" s="17">
        <v>879.6</v>
      </c>
      <c r="C392" s="17">
        <v>0</v>
      </c>
      <c r="D392" s="17">
        <v>0</v>
      </c>
      <c r="E392" s="17">
        <v>0</v>
      </c>
      <c r="F392" s="15">
        <v>2864.52</v>
      </c>
      <c r="G392" s="76">
        <v>0</v>
      </c>
    </row>
    <row r="393" spans="1:7" x14ac:dyDescent="0.25">
      <c r="A393" s="28" t="s">
        <v>51</v>
      </c>
      <c r="B393" s="26">
        <v>417.99</v>
      </c>
      <c r="C393" s="26">
        <v>900</v>
      </c>
      <c r="D393" s="25">
        <v>2500</v>
      </c>
      <c r="E393" s="25">
        <v>3000</v>
      </c>
      <c r="F393" s="25">
        <v>2609.04</v>
      </c>
      <c r="G393" s="76">
        <v>86.97</v>
      </c>
    </row>
    <row r="394" spans="1:7" ht="15" customHeight="1" x14ac:dyDescent="0.25">
      <c r="A394" s="29" t="s">
        <v>53</v>
      </c>
      <c r="B394" s="17">
        <v>417.99</v>
      </c>
      <c r="C394" s="17">
        <v>0</v>
      </c>
      <c r="D394" s="17">
        <v>0</v>
      </c>
      <c r="E394" s="17">
        <v>0</v>
      </c>
      <c r="F394" s="15">
        <v>2609.04</v>
      </c>
      <c r="G394" s="76">
        <v>0</v>
      </c>
    </row>
    <row r="395" spans="1:7" x14ac:dyDescent="0.25">
      <c r="A395" s="24" t="s">
        <v>54</v>
      </c>
      <c r="B395" s="26">
        <v>453.68</v>
      </c>
      <c r="C395" s="26">
        <v>700</v>
      </c>
      <c r="D395" s="25">
        <v>1200</v>
      </c>
      <c r="E395" s="25">
        <v>1000</v>
      </c>
      <c r="F395" s="26">
        <v>905.56</v>
      </c>
      <c r="G395" s="76">
        <v>90.56</v>
      </c>
    </row>
    <row r="396" spans="1:7" ht="15.75" customHeight="1" x14ac:dyDescent="0.25">
      <c r="A396" s="28" t="s">
        <v>55</v>
      </c>
      <c r="B396" s="26">
        <v>453.68</v>
      </c>
      <c r="C396" s="26">
        <v>700</v>
      </c>
      <c r="D396" s="25">
        <v>1200</v>
      </c>
      <c r="E396" s="25">
        <v>1000</v>
      </c>
      <c r="F396" s="26">
        <v>905.56</v>
      </c>
      <c r="G396" s="76">
        <v>90.56</v>
      </c>
    </row>
    <row r="397" spans="1:7" ht="15.75" customHeight="1" x14ac:dyDescent="0.25">
      <c r="A397" s="29" t="s">
        <v>57</v>
      </c>
      <c r="B397" s="17">
        <v>453.68</v>
      </c>
      <c r="C397" s="17">
        <v>0</v>
      </c>
      <c r="D397" s="17">
        <v>0</v>
      </c>
      <c r="E397" s="17">
        <v>0</v>
      </c>
      <c r="F397" s="17">
        <v>905.56</v>
      </c>
      <c r="G397" s="76">
        <v>0</v>
      </c>
    </row>
    <row r="398" spans="1:7" x14ac:dyDescent="0.25">
      <c r="A398" s="22" t="s">
        <v>127</v>
      </c>
      <c r="B398" s="23">
        <v>4932.4799999999996</v>
      </c>
      <c r="C398" s="23">
        <v>6000</v>
      </c>
      <c r="D398" s="23">
        <v>9600</v>
      </c>
      <c r="E398" s="23">
        <v>7300</v>
      </c>
      <c r="F398" s="23">
        <v>6513.44</v>
      </c>
      <c r="G398" s="75">
        <v>89.23</v>
      </c>
    </row>
    <row r="399" spans="1:7" x14ac:dyDescent="0.25">
      <c r="A399" s="24" t="s">
        <v>46</v>
      </c>
      <c r="B399" s="25">
        <v>4604.74</v>
      </c>
      <c r="C399" s="25">
        <v>5400</v>
      </c>
      <c r="D399" s="25">
        <v>9000</v>
      </c>
      <c r="E399" s="25">
        <v>6700</v>
      </c>
      <c r="F399" s="25">
        <v>6056.37</v>
      </c>
      <c r="G399" s="76">
        <v>90.39</v>
      </c>
    </row>
    <row r="400" spans="1:7" x14ac:dyDescent="0.25">
      <c r="A400" s="28" t="s">
        <v>47</v>
      </c>
      <c r="B400" s="25">
        <v>3259.69</v>
      </c>
      <c r="C400" s="25">
        <v>3700</v>
      </c>
      <c r="D400" s="25">
        <v>6000</v>
      </c>
      <c r="E400" s="25">
        <v>5000</v>
      </c>
      <c r="F400" s="25">
        <v>4807.74</v>
      </c>
      <c r="G400" s="76">
        <v>96.15</v>
      </c>
    </row>
    <row r="401" spans="1:7" x14ac:dyDescent="0.25">
      <c r="A401" s="29" t="s">
        <v>48</v>
      </c>
      <c r="B401" s="15">
        <v>3259.69</v>
      </c>
      <c r="C401" s="17">
        <v>0</v>
      </c>
      <c r="D401" s="17">
        <v>0</v>
      </c>
      <c r="E401" s="17">
        <v>0</v>
      </c>
      <c r="F401" s="15">
        <v>4807.74</v>
      </c>
      <c r="G401" s="76">
        <v>0</v>
      </c>
    </row>
    <row r="402" spans="1:7" x14ac:dyDescent="0.25">
      <c r="A402" s="28" t="s">
        <v>49</v>
      </c>
      <c r="B402" s="26">
        <v>800</v>
      </c>
      <c r="C402" s="26">
        <v>800</v>
      </c>
      <c r="D402" s="25">
        <v>2000</v>
      </c>
      <c r="E402" s="26">
        <v>800</v>
      </c>
      <c r="F402" s="26">
        <v>455.35</v>
      </c>
      <c r="G402" s="76">
        <v>56.92</v>
      </c>
    </row>
    <row r="403" spans="1:7" ht="15.75" customHeight="1" x14ac:dyDescent="0.25">
      <c r="A403" s="29" t="s">
        <v>50</v>
      </c>
      <c r="B403" s="17">
        <v>800</v>
      </c>
      <c r="C403" s="17">
        <v>0</v>
      </c>
      <c r="D403" s="17">
        <v>0</v>
      </c>
      <c r="E403" s="17">
        <v>0</v>
      </c>
      <c r="F403" s="17">
        <v>455.35</v>
      </c>
      <c r="G403" s="76">
        <v>0</v>
      </c>
    </row>
    <row r="404" spans="1:7" x14ac:dyDescent="0.25">
      <c r="A404" s="28" t="s">
        <v>51</v>
      </c>
      <c r="B404" s="26">
        <v>545.04999999999995</v>
      </c>
      <c r="C404" s="26">
        <v>900</v>
      </c>
      <c r="D404" s="25">
        <v>1000</v>
      </c>
      <c r="E404" s="26">
        <v>900</v>
      </c>
      <c r="F404" s="26">
        <v>793.28</v>
      </c>
      <c r="G404" s="76">
        <v>88.14</v>
      </c>
    </row>
    <row r="405" spans="1:7" ht="15" customHeight="1" x14ac:dyDescent="0.25">
      <c r="A405" s="29" t="s">
        <v>53</v>
      </c>
      <c r="B405" s="17">
        <v>545.04999999999995</v>
      </c>
      <c r="C405" s="17">
        <v>0</v>
      </c>
      <c r="D405" s="17">
        <v>0</v>
      </c>
      <c r="E405" s="17">
        <v>0</v>
      </c>
      <c r="F405" s="17">
        <v>793.28</v>
      </c>
      <c r="G405" s="76">
        <v>0</v>
      </c>
    </row>
    <row r="406" spans="1:7" x14ac:dyDescent="0.25">
      <c r="A406" s="24" t="s">
        <v>54</v>
      </c>
      <c r="B406" s="26">
        <v>327.74</v>
      </c>
      <c r="C406" s="26">
        <v>600</v>
      </c>
      <c r="D406" s="26">
        <v>600</v>
      </c>
      <c r="E406" s="26">
        <v>600</v>
      </c>
      <c r="F406" s="26">
        <v>457.07</v>
      </c>
      <c r="G406" s="76">
        <v>76.180000000000007</v>
      </c>
    </row>
    <row r="407" spans="1:7" ht="16.5" customHeight="1" x14ac:dyDescent="0.25">
      <c r="A407" s="28" t="s">
        <v>55</v>
      </c>
      <c r="B407" s="26">
        <v>327.74</v>
      </c>
      <c r="C407" s="26">
        <v>600</v>
      </c>
      <c r="D407" s="26">
        <v>600</v>
      </c>
      <c r="E407" s="26">
        <v>500</v>
      </c>
      <c r="F407" s="26">
        <v>399.32</v>
      </c>
      <c r="G407" s="76">
        <v>79.86</v>
      </c>
    </row>
    <row r="408" spans="1:7" x14ac:dyDescent="0.25">
      <c r="A408" s="29" t="s">
        <v>56</v>
      </c>
      <c r="B408" s="17">
        <v>9.9499999999999993</v>
      </c>
      <c r="C408" s="17">
        <v>0</v>
      </c>
      <c r="D408" s="17">
        <v>0</v>
      </c>
      <c r="E408" s="17">
        <v>0</v>
      </c>
      <c r="F408" s="17">
        <v>0</v>
      </c>
      <c r="G408" s="76">
        <v>0</v>
      </c>
    </row>
    <row r="409" spans="1:7" ht="15.75" customHeight="1" x14ac:dyDescent="0.25">
      <c r="A409" s="29" t="s">
        <v>57</v>
      </c>
      <c r="B409" s="17">
        <v>317.79000000000002</v>
      </c>
      <c r="C409" s="17">
        <v>0</v>
      </c>
      <c r="D409" s="17">
        <v>0</v>
      </c>
      <c r="E409" s="17">
        <v>0</v>
      </c>
      <c r="F409" s="17">
        <v>399.32</v>
      </c>
      <c r="G409" s="76">
        <v>0</v>
      </c>
    </row>
    <row r="410" spans="1:7" x14ac:dyDescent="0.25">
      <c r="A410" s="28" t="s">
        <v>67</v>
      </c>
      <c r="B410" s="26">
        <v>0</v>
      </c>
      <c r="C410" s="26">
        <v>0</v>
      </c>
      <c r="D410" s="26">
        <v>0</v>
      </c>
      <c r="E410" s="26">
        <v>100</v>
      </c>
      <c r="F410" s="26">
        <v>57.75</v>
      </c>
      <c r="G410" s="76">
        <v>57.75</v>
      </c>
    </row>
    <row r="411" spans="1:7" ht="15" customHeight="1" x14ac:dyDescent="0.25">
      <c r="A411" s="29" t="s">
        <v>72</v>
      </c>
      <c r="B411" s="17">
        <v>0</v>
      </c>
      <c r="C411" s="17">
        <v>0</v>
      </c>
      <c r="D411" s="17">
        <v>0</v>
      </c>
      <c r="E411" s="17">
        <v>0</v>
      </c>
      <c r="F411" s="17">
        <v>57.75</v>
      </c>
      <c r="G411" s="76">
        <v>0</v>
      </c>
    </row>
    <row r="412" spans="1:7" x14ac:dyDescent="0.25">
      <c r="A412" s="22" t="s">
        <v>131</v>
      </c>
      <c r="B412" s="23">
        <v>26586.01</v>
      </c>
      <c r="C412" s="23">
        <v>28500</v>
      </c>
      <c r="D412" s="23">
        <v>43000</v>
      </c>
      <c r="E412" s="23">
        <v>42000</v>
      </c>
      <c r="F412" s="23">
        <v>38291.599999999999</v>
      </c>
      <c r="G412" s="75">
        <v>91.17</v>
      </c>
    </row>
    <row r="413" spans="1:7" x14ac:dyDescent="0.25">
      <c r="A413" s="24" t="s">
        <v>46</v>
      </c>
      <c r="B413" s="25">
        <v>24728.92</v>
      </c>
      <c r="C413" s="25">
        <v>26000</v>
      </c>
      <c r="D413" s="25">
        <v>40000</v>
      </c>
      <c r="E413" s="25">
        <v>38600</v>
      </c>
      <c r="F413" s="25">
        <v>35701.599999999999</v>
      </c>
      <c r="G413" s="76">
        <v>92.49</v>
      </c>
    </row>
    <row r="414" spans="1:7" x14ac:dyDescent="0.25">
      <c r="A414" s="28" t="s">
        <v>47</v>
      </c>
      <c r="B414" s="25">
        <v>18471.63</v>
      </c>
      <c r="C414" s="25">
        <v>19200</v>
      </c>
      <c r="D414" s="25">
        <v>30000</v>
      </c>
      <c r="E414" s="25">
        <v>30000</v>
      </c>
      <c r="F414" s="25">
        <v>28626.13</v>
      </c>
      <c r="G414" s="76">
        <v>95.42</v>
      </c>
    </row>
    <row r="415" spans="1:7" x14ac:dyDescent="0.25">
      <c r="A415" s="29" t="s">
        <v>48</v>
      </c>
      <c r="B415" s="15">
        <v>18471.63</v>
      </c>
      <c r="C415" s="17">
        <v>0</v>
      </c>
      <c r="D415" s="17">
        <v>0</v>
      </c>
      <c r="E415" s="17">
        <v>0</v>
      </c>
      <c r="F415" s="15">
        <v>28626.13</v>
      </c>
      <c r="G415" s="76">
        <v>0</v>
      </c>
    </row>
    <row r="416" spans="1:7" x14ac:dyDescent="0.25">
      <c r="A416" s="28" t="s">
        <v>49</v>
      </c>
      <c r="B416" s="25">
        <v>3200</v>
      </c>
      <c r="C416" s="25">
        <v>3200</v>
      </c>
      <c r="D416" s="25">
        <v>5000</v>
      </c>
      <c r="E416" s="25">
        <v>4000</v>
      </c>
      <c r="F416" s="25">
        <v>2580.13</v>
      </c>
      <c r="G416" s="76">
        <v>64.5</v>
      </c>
    </row>
    <row r="417" spans="1:7" ht="15" customHeight="1" x14ac:dyDescent="0.25">
      <c r="A417" s="29" t="s">
        <v>50</v>
      </c>
      <c r="B417" s="15">
        <v>3200</v>
      </c>
      <c r="C417" s="17">
        <v>0</v>
      </c>
      <c r="D417" s="17">
        <v>0</v>
      </c>
      <c r="E417" s="17">
        <v>0</v>
      </c>
      <c r="F417" s="15">
        <v>2580.13</v>
      </c>
      <c r="G417" s="76">
        <v>0</v>
      </c>
    </row>
    <row r="418" spans="1:7" x14ac:dyDescent="0.25">
      <c r="A418" s="28" t="s">
        <v>51</v>
      </c>
      <c r="B418" s="25">
        <v>3057.29</v>
      </c>
      <c r="C418" s="25">
        <v>3600</v>
      </c>
      <c r="D418" s="25">
        <v>5000</v>
      </c>
      <c r="E418" s="25">
        <v>4600</v>
      </c>
      <c r="F418" s="25">
        <v>4495.34</v>
      </c>
      <c r="G418" s="76">
        <v>97.72</v>
      </c>
    </row>
    <row r="419" spans="1:7" ht="15.75" customHeight="1" x14ac:dyDescent="0.25">
      <c r="A419" s="29" t="s">
        <v>53</v>
      </c>
      <c r="B419" s="15">
        <v>3057.29</v>
      </c>
      <c r="C419" s="17">
        <v>0</v>
      </c>
      <c r="D419" s="17">
        <v>0</v>
      </c>
      <c r="E419" s="17">
        <v>0</v>
      </c>
      <c r="F419" s="15">
        <v>4495.34</v>
      </c>
      <c r="G419" s="76">
        <v>0</v>
      </c>
    </row>
    <row r="420" spans="1:7" x14ac:dyDescent="0.25">
      <c r="A420" s="24" t="s">
        <v>54</v>
      </c>
      <c r="B420" s="25">
        <v>1857.09</v>
      </c>
      <c r="C420" s="25">
        <v>2500</v>
      </c>
      <c r="D420" s="25">
        <v>3000</v>
      </c>
      <c r="E420" s="25">
        <v>3400</v>
      </c>
      <c r="F420" s="25">
        <v>2590</v>
      </c>
      <c r="G420" s="76">
        <v>76.180000000000007</v>
      </c>
    </row>
    <row r="421" spans="1:7" ht="15.75" customHeight="1" x14ac:dyDescent="0.25">
      <c r="A421" s="28" t="s">
        <v>55</v>
      </c>
      <c r="B421" s="25">
        <v>1857.09</v>
      </c>
      <c r="C421" s="25">
        <v>2500</v>
      </c>
      <c r="D421" s="25">
        <v>3000</v>
      </c>
      <c r="E421" s="25">
        <v>3000</v>
      </c>
      <c r="F421" s="25">
        <v>2262.75</v>
      </c>
      <c r="G421" s="76">
        <v>75.430000000000007</v>
      </c>
    </row>
    <row r="422" spans="1:7" x14ac:dyDescent="0.25">
      <c r="A422" s="29" t="s">
        <v>56</v>
      </c>
      <c r="B422" s="17">
        <v>56.43</v>
      </c>
      <c r="C422" s="17">
        <v>0</v>
      </c>
      <c r="D422" s="17">
        <v>0</v>
      </c>
      <c r="E422" s="17">
        <v>0</v>
      </c>
      <c r="F422" s="17">
        <v>0</v>
      </c>
      <c r="G422" s="76">
        <v>0</v>
      </c>
    </row>
    <row r="423" spans="1:7" ht="15" customHeight="1" x14ac:dyDescent="0.25">
      <c r="A423" s="29" t="s">
        <v>57</v>
      </c>
      <c r="B423" s="15">
        <v>1800.66</v>
      </c>
      <c r="C423" s="17">
        <v>0</v>
      </c>
      <c r="D423" s="17">
        <v>0</v>
      </c>
      <c r="E423" s="17">
        <v>0</v>
      </c>
      <c r="F423" s="15">
        <v>2262.75</v>
      </c>
      <c r="G423" s="76">
        <v>0</v>
      </c>
    </row>
    <row r="424" spans="1:7" x14ac:dyDescent="0.25">
      <c r="A424" s="28" t="s">
        <v>67</v>
      </c>
      <c r="B424" s="26">
        <v>0</v>
      </c>
      <c r="C424" s="26">
        <v>0</v>
      </c>
      <c r="D424" s="26">
        <v>0</v>
      </c>
      <c r="E424" s="26">
        <v>400</v>
      </c>
      <c r="F424" s="26">
        <v>327.25</v>
      </c>
      <c r="G424" s="76">
        <v>81.81</v>
      </c>
    </row>
    <row r="425" spans="1:7" ht="15" customHeight="1" x14ac:dyDescent="0.25">
      <c r="A425" s="29" t="s">
        <v>72</v>
      </c>
      <c r="B425" s="17">
        <v>0</v>
      </c>
      <c r="C425" s="17">
        <v>0</v>
      </c>
      <c r="D425" s="17">
        <v>0</v>
      </c>
      <c r="E425" s="17">
        <v>0</v>
      </c>
      <c r="F425" s="17">
        <v>327.25</v>
      </c>
      <c r="G425" s="76">
        <v>0</v>
      </c>
    </row>
    <row r="426" spans="1:7" ht="28.5" customHeight="1" x14ac:dyDescent="0.25">
      <c r="A426" s="22" t="s">
        <v>158</v>
      </c>
      <c r="B426" s="23">
        <v>7636.72</v>
      </c>
      <c r="C426" s="27">
        <v>0</v>
      </c>
      <c r="D426" s="27">
        <v>0</v>
      </c>
      <c r="E426" s="27">
        <v>0</v>
      </c>
      <c r="F426" s="27">
        <v>0</v>
      </c>
      <c r="G426" s="75">
        <v>0</v>
      </c>
    </row>
    <row r="427" spans="1:7" ht="36" customHeight="1" x14ac:dyDescent="0.25">
      <c r="A427" s="100" t="s">
        <v>159</v>
      </c>
      <c r="B427" s="101">
        <v>7636.72</v>
      </c>
      <c r="C427" s="103">
        <v>0</v>
      </c>
      <c r="D427" s="103">
        <v>0</v>
      </c>
      <c r="E427" s="103">
        <v>0</v>
      </c>
      <c r="F427" s="103">
        <v>0</v>
      </c>
      <c r="G427" s="102">
        <v>0</v>
      </c>
    </row>
    <row r="428" spans="1:7" x14ac:dyDescent="0.25">
      <c r="A428" s="22" t="s">
        <v>127</v>
      </c>
      <c r="B428" s="23">
        <v>1145.52</v>
      </c>
      <c r="C428" s="27">
        <v>0</v>
      </c>
      <c r="D428" s="27">
        <v>0</v>
      </c>
      <c r="E428" s="27">
        <v>0</v>
      </c>
      <c r="F428" s="27">
        <v>0</v>
      </c>
      <c r="G428" s="75">
        <v>0</v>
      </c>
    </row>
    <row r="429" spans="1:7" x14ac:dyDescent="0.25">
      <c r="A429" s="24" t="s">
        <v>54</v>
      </c>
      <c r="B429" s="25">
        <v>1145.52</v>
      </c>
      <c r="C429" s="26">
        <v>0</v>
      </c>
      <c r="D429" s="26">
        <v>0</v>
      </c>
      <c r="E429" s="26">
        <v>0</v>
      </c>
      <c r="F429" s="26">
        <v>0</v>
      </c>
      <c r="G429" s="76">
        <v>0</v>
      </c>
    </row>
    <row r="430" spans="1:7" ht="15.75" customHeight="1" x14ac:dyDescent="0.25">
      <c r="A430" s="28" t="s">
        <v>60</v>
      </c>
      <c r="B430" s="25">
        <v>1145.52</v>
      </c>
      <c r="C430" s="26">
        <v>0</v>
      </c>
      <c r="D430" s="26">
        <v>0</v>
      </c>
      <c r="E430" s="26">
        <v>0</v>
      </c>
      <c r="F430" s="26">
        <v>0</v>
      </c>
      <c r="G430" s="76">
        <v>0</v>
      </c>
    </row>
    <row r="431" spans="1:7" x14ac:dyDescent="0.25">
      <c r="A431" s="29" t="s">
        <v>62</v>
      </c>
      <c r="B431" s="15">
        <v>1145.52</v>
      </c>
      <c r="C431" s="17">
        <v>0</v>
      </c>
      <c r="D431" s="17">
        <v>0</v>
      </c>
      <c r="E431" s="17">
        <v>0</v>
      </c>
      <c r="F431" s="17">
        <v>0</v>
      </c>
      <c r="G431" s="76">
        <v>0</v>
      </c>
    </row>
    <row r="432" spans="1:7" x14ac:dyDescent="0.25">
      <c r="A432" s="22" t="s">
        <v>131</v>
      </c>
      <c r="B432" s="23">
        <v>6491.2</v>
      </c>
      <c r="C432" s="27">
        <v>0</v>
      </c>
      <c r="D432" s="27">
        <v>0</v>
      </c>
      <c r="E432" s="27">
        <v>0</v>
      </c>
      <c r="F432" s="27">
        <v>0</v>
      </c>
      <c r="G432" s="75">
        <v>0</v>
      </c>
    </row>
    <row r="433" spans="1:7" x14ac:dyDescent="0.25">
      <c r="A433" s="24" t="s">
        <v>54</v>
      </c>
      <c r="B433" s="25">
        <v>6491.2</v>
      </c>
      <c r="C433" s="26">
        <v>0</v>
      </c>
      <c r="D433" s="26">
        <v>0</v>
      </c>
      <c r="E433" s="26">
        <v>0</v>
      </c>
      <c r="F433" s="26">
        <v>0</v>
      </c>
      <c r="G433" s="76">
        <v>0</v>
      </c>
    </row>
    <row r="434" spans="1:7" ht="14.25" customHeight="1" x14ac:dyDescent="0.25">
      <c r="A434" s="28" t="s">
        <v>60</v>
      </c>
      <c r="B434" s="25">
        <v>6491.2</v>
      </c>
      <c r="C434" s="26">
        <v>0</v>
      </c>
      <c r="D434" s="26">
        <v>0</v>
      </c>
      <c r="E434" s="26">
        <v>0</v>
      </c>
      <c r="F434" s="26">
        <v>0</v>
      </c>
      <c r="G434" s="76">
        <v>0</v>
      </c>
    </row>
    <row r="435" spans="1:7" x14ac:dyDescent="0.25">
      <c r="A435" s="29" t="s">
        <v>62</v>
      </c>
      <c r="B435" s="15">
        <v>6491.2</v>
      </c>
      <c r="C435" s="17">
        <v>0</v>
      </c>
      <c r="D435" s="17">
        <v>0</v>
      </c>
      <c r="E435" s="17">
        <v>0</v>
      </c>
      <c r="F435" s="17">
        <v>0</v>
      </c>
      <c r="G435" s="76">
        <v>0</v>
      </c>
    </row>
    <row r="436" spans="1:7" x14ac:dyDescent="0.25">
      <c r="A436" s="22" t="s">
        <v>160</v>
      </c>
      <c r="B436" s="23">
        <v>1150263.32</v>
      </c>
      <c r="C436" s="23">
        <v>1185500</v>
      </c>
      <c r="D436" s="23">
        <v>1192500</v>
      </c>
      <c r="E436" s="23">
        <v>1421000</v>
      </c>
      <c r="F436" s="23">
        <v>1404733.81</v>
      </c>
      <c r="G436" s="75">
        <v>98.86</v>
      </c>
    </row>
    <row r="437" spans="1:7" ht="23.25" customHeight="1" x14ac:dyDescent="0.25">
      <c r="A437" s="100" t="s">
        <v>161</v>
      </c>
      <c r="B437" s="101">
        <v>1150263.32</v>
      </c>
      <c r="C437" s="101">
        <v>1185500</v>
      </c>
      <c r="D437" s="101">
        <v>1192500</v>
      </c>
      <c r="E437" s="101">
        <v>1421000</v>
      </c>
      <c r="F437" s="101">
        <v>1404733.81</v>
      </c>
      <c r="G437" s="102">
        <v>98.86</v>
      </c>
    </row>
    <row r="438" spans="1:7" ht="15.75" customHeight="1" x14ac:dyDescent="0.25">
      <c r="A438" s="22" t="s">
        <v>130</v>
      </c>
      <c r="B438" s="23">
        <v>1150263.32</v>
      </c>
      <c r="C438" s="23">
        <v>1185500</v>
      </c>
      <c r="D438" s="23">
        <v>1192500</v>
      </c>
      <c r="E438" s="23">
        <v>1421000</v>
      </c>
      <c r="F438" s="23">
        <v>1404733.81</v>
      </c>
      <c r="G438" s="75">
        <v>98.86</v>
      </c>
    </row>
    <row r="439" spans="1:7" x14ac:dyDescent="0.25">
      <c r="A439" s="24" t="s">
        <v>46</v>
      </c>
      <c r="B439" s="25">
        <v>1113887.73</v>
      </c>
      <c r="C439" s="25">
        <v>1143000</v>
      </c>
      <c r="D439" s="25">
        <v>1150000</v>
      </c>
      <c r="E439" s="25">
        <v>1384000</v>
      </c>
      <c r="F439" s="25">
        <v>1370120.44</v>
      </c>
      <c r="G439" s="76">
        <v>99</v>
      </c>
    </row>
    <row r="440" spans="1:7" x14ac:dyDescent="0.25">
      <c r="A440" s="28" t="s">
        <v>47</v>
      </c>
      <c r="B440" s="25">
        <v>920000.33</v>
      </c>
      <c r="C440" s="25">
        <v>930000</v>
      </c>
      <c r="D440" s="25">
        <v>930000</v>
      </c>
      <c r="E440" s="25">
        <v>1140000</v>
      </c>
      <c r="F440" s="25">
        <v>1133258.54</v>
      </c>
      <c r="G440" s="76">
        <v>99.41</v>
      </c>
    </row>
    <row r="441" spans="1:7" x14ac:dyDescent="0.25">
      <c r="A441" s="29" t="s">
        <v>48</v>
      </c>
      <c r="B441" s="15">
        <v>920000.33</v>
      </c>
      <c r="C441" s="17">
        <v>0</v>
      </c>
      <c r="D441" s="17">
        <v>0</v>
      </c>
      <c r="E441" s="17">
        <v>0</v>
      </c>
      <c r="F441" s="15">
        <v>1133258.54</v>
      </c>
      <c r="G441" s="76">
        <v>0</v>
      </c>
    </row>
    <row r="442" spans="1:7" x14ac:dyDescent="0.25">
      <c r="A442" s="28" t="s">
        <v>49</v>
      </c>
      <c r="B442" s="25">
        <v>43298.66</v>
      </c>
      <c r="C442" s="25">
        <v>60000</v>
      </c>
      <c r="D442" s="25">
        <v>60000</v>
      </c>
      <c r="E442" s="25">
        <v>54000</v>
      </c>
      <c r="F442" s="25">
        <v>49928.73</v>
      </c>
      <c r="G442" s="76">
        <v>92.46</v>
      </c>
    </row>
    <row r="443" spans="1:7" ht="15" customHeight="1" x14ac:dyDescent="0.25">
      <c r="A443" s="29" t="s">
        <v>50</v>
      </c>
      <c r="B443" s="15">
        <v>43298.66</v>
      </c>
      <c r="C443" s="17">
        <v>0</v>
      </c>
      <c r="D443" s="17">
        <v>0</v>
      </c>
      <c r="E443" s="17">
        <v>0</v>
      </c>
      <c r="F443" s="15">
        <v>49928.73</v>
      </c>
      <c r="G443" s="76">
        <v>0</v>
      </c>
    </row>
    <row r="444" spans="1:7" x14ac:dyDescent="0.25">
      <c r="A444" s="28" t="s">
        <v>51</v>
      </c>
      <c r="B444" s="25">
        <v>150588.74</v>
      </c>
      <c r="C444" s="25">
        <v>153000</v>
      </c>
      <c r="D444" s="25">
        <v>160000</v>
      </c>
      <c r="E444" s="25">
        <v>190000</v>
      </c>
      <c r="F444" s="25">
        <v>186933.17</v>
      </c>
      <c r="G444" s="76">
        <v>98.39</v>
      </c>
    </row>
    <row r="445" spans="1:7" ht="15.75" customHeight="1" x14ac:dyDescent="0.25">
      <c r="A445" s="29" t="s">
        <v>52</v>
      </c>
      <c r="B445" s="17">
        <v>905.74</v>
      </c>
      <c r="C445" s="17">
        <v>0</v>
      </c>
      <c r="D445" s="17">
        <v>0</v>
      </c>
      <c r="E445" s="17">
        <v>0</v>
      </c>
      <c r="F445" s="17">
        <v>0</v>
      </c>
      <c r="G445" s="76">
        <v>0</v>
      </c>
    </row>
    <row r="446" spans="1:7" ht="14.25" customHeight="1" x14ac:dyDescent="0.25">
      <c r="A446" s="29" t="s">
        <v>53</v>
      </c>
      <c r="B446" s="15">
        <v>149683</v>
      </c>
      <c r="C446" s="17">
        <v>0</v>
      </c>
      <c r="D446" s="17">
        <v>0</v>
      </c>
      <c r="E446" s="17">
        <v>0</v>
      </c>
      <c r="F446" s="15">
        <v>186933.17</v>
      </c>
      <c r="G446" s="76">
        <v>0</v>
      </c>
    </row>
    <row r="447" spans="1:7" x14ac:dyDescent="0.25">
      <c r="A447" s="24" t="s">
        <v>54</v>
      </c>
      <c r="B447" s="25">
        <v>36375.589999999997</v>
      </c>
      <c r="C447" s="25">
        <v>42500</v>
      </c>
      <c r="D447" s="25">
        <v>42500</v>
      </c>
      <c r="E447" s="25">
        <v>37000</v>
      </c>
      <c r="F447" s="25">
        <v>34613.370000000003</v>
      </c>
      <c r="G447" s="76">
        <v>93.55</v>
      </c>
    </row>
    <row r="448" spans="1:7" ht="15" customHeight="1" x14ac:dyDescent="0.25">
      <c r="A448" s="28" t="s">
        <v>55</v>
      </c>
      <c r="B448" s="25">
        <v>31951.79</v>
      </c>
      <c r="C448" s="25">
        <v>37000</v>
      </c>
      <c r="D448" s="25">
        <v>37000</v>
      </c>
      <c r="E448" s="25">
        <v>32000</v>
      </c>
      <c r="F448" s="25">
        <v>30301.37</v>
      </c>
      <c r="G448" s="76">
        <v>94.69</v>
      </c>
    </row>
    <row r="449" spans="1:7" ht="15" customHeight="1" x14ac:dyDescent="0.25">
      <c r="A449" s="29" t="s">
        <v>57</v>
      </c>
      <c r="B449" s="15">
        <v>31951.79</v>
      </c>
      <c r="C449" s="17">
        <v>0</v>
      </c>
      <c r="D449" s="17">
        <v>0</v>
      </c>
      <c r="E449" s="17">
        <v>0</v>
      </c>
      <c r="F449" s="15">
        <v>30301.37</v>
      </c>
      <c r="G449" s="76">
        <v>0</v>
      </c>
    </row>
    <row r="450" spans="1:7" ht="17.25" customHeight="1" x14ac:dyDescent="0.25">
      <c r="A450" s="28" t="s">
        <v>60</v>
      </c>
      <c r="B450" s="26">
        <v>0</v>
      </c>
      <c r="C450" s="26">
        <v>0</v>
      </c>
      <c r="D450" s="25">
        <v>2000</v>
      </c>
      <c r="E450" s="25">
        <v>2000</v>
      </c>
      <c r="F450" s="25">
        <v>1848</v>
      </c>
      <c r="G450" s="76">
        <v>92.4</v>
      </c>
    </row>
    <row r="451" spans="1:7" x14ac:dyDescent="0.25">
      <c r="A451" s="29" t="s">
        <v>62</v>
      </c>
      <c r="B451" s="17">
        <v>0</v>
      </c>
      <c r="C451" s="17">
        <v>0</v>
      </c>
      <c r="D451" s="17">
        <v>0</v>
      </c>
      <c r="E451" s="17">
        <v>0</v>
      </c>
      <c r="F451" s="15">
        <v>1848</v>
      </c>
      <c r="G451" s="76">
        <v>0</v>
      </c>
    </row>
    <row r="452" spans="1:7" x14ac:dyDescent="0.25">
      <c r="A452" s="28" t="s">
        <v>67</v>
      </c>
      <c r="B452" s="26">
        <v>0</v>
      </c>
      <c r="C452" s="26">
        <v>0</v>
      </c>
      <c r="D452" s="25">
        <v>2000</v>
      </c>
      <c r="E452" s="25">
        <v>2000</v>
      </c>
      <c r="F452" s="25">
        <v>1680</v>
      </c>
      <c r="G452" s="76">
        <v>84</v>
      </c>
    </row>
    <row r="453" spans="1:7" x14ac:dyDescent="0.25">
      <c r="A453" s="29" t="s">
        <v>75</v>
      </c>
      <c r="B453" s="17">
        <v>0</v>
      </c>
      <c r="C453" s="17">
        <v>0</v>
      </c>
      <c r="D453" s="17">
        <v>0</v>
      </c>
      <c r="E453" s="17">
        <v>0</v>
      </c>
      <c r="F453" s="15">
        <v>1680</v>
      </c>
      <c r="G453" s="76">
        <v>0</v>
      </c>
    </row>
    <row r="454" spans="1:7" ht="14.25" customHeight="1" x14ac:dyDescent="0.25">
      <c r="A454" s="28" t="s">
        <v>76</v>
      </c>
      <c r="B454" s="25">
        <v>4423.8</v>
      </c>
      <c r="C454" s="25">
        <v>5500</v>
      </c>
      <c r="D454" s="25">
        <v>1500</v>
      </c>
      <c r="E454" s="25">
        <v>1000</v>
      </c>
      <c r="F454" s="26">
        <v>784</v>
      </c>
      <c r="G454" s="76">
        <v>78.400000000000006</v>
      </c>
    </row>
    <row r="455" spans="1:7" x14ac:dyDescent="0.25">
      <c r="A455" s="29" t="s">
        <v>81</v>
      </c>
      <c r="B455" s="15">
        <v>3328.85</v>
      </c>
      <c r="C455" s="17">
        <v>0</v>
      </c>
      <c r="D455" s="17">
        <v>0</v>
      </c>
      <c r="E455" s="17">
        <v>0</v>
      </c>
      <c r="F455" s="17">
        <v>784</v>
      </c>
      <c r="G455" s="76">
        <v>0</v>
      </c>
    </row>
    <row r="456" spans="1:7" ht="13.5" customHeight="1" thickBot="1" x14ac:dyDescent="0.3">
      <c r="A456" s="77" t="s">
        <v>82</v>
      </c>
      <c r="B456" s="47">
        <v>1094.95</v>
      </c>
      <c r="C456" s="49">
        <v>0</v>
      </c>
      <c r="D456" s="49">
        <v>0</v>
      </c>
      <c r="E456" s="49">
        <v>0</v>
      </c>
      <c r="F456" s="49">
        <v>0</v>
      </c>
      <c r="G456" s="78">
        <v>0</v>
      </c>
    </row>
  </sheetData>
  <mergeCells count="10">
    <mergeCell ref="A120:E120"/>
    <mergeCell ref="A121:E121"/>
    <mergeCell ref="A159:E159"/>
    <mergeCell ref="A160:E160"/>
    <mergeCell ref="A1:F1"/>
    <mergeCell ref="A2:D2"/>
    <mergeCell ref="A21:F21"/>
    <mergeCell ref="A22:F22"/>
    <mergeCell ref="A48:F48"/>
    <mergeCell ref="A49:F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2025-03-20T07:29:24Z</dcterms:created>
  <dcterms:modified xsi:type="dcterms:W3CDTF">2025-03-20T10:33:12Z</dcterms:modified>
</cp:coreProperties>
</file>